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HC Criteria Review\"/>
    </mc:Choice>
  </mc:AlternateContent>
  <bookViews>
    <workbookView xWindow="480" yWindow="1380" windowWidth="11808" windowHeight="4272" tabRatio="779" activeTab="1"/>
  </bookViews>
  <sheets>
    <sheet name="General Information" sheetId="15" r:id="rId1"/>
    <sheet name="Healthy Athletes (Criteria 1-3)" sheetId="13" r:id="rId2"/>
    <sheet name="Criteria 4" sheetId="11" r:id="rId3"/>
    <sheet name="Criteria 5" sheetId="3" r:id="rId4"/>
    <sheet name="Criteria 6" sheetId="4" r:id="rId5"/>
    <sheet name="Additional Metrics" sheetId="20" r:id="rId6"/>
    <sheet name="Additional Objectives" sheetId="17" r:id="rId7"/>
    <sheet name="VIK partnership references" sheetId="16" r:id="rId8"/>
    <sheet name="Media references" sheetId="21" r:id="rId9"/>
    <sheet name="Sheet1" sheetId="19" state="hidden" r:id="rId10"/>
  </sheets>
  <calcPr calcId="152511"/>
</workbook>
</file>

<file path=xl/calcChain.xml><?xml version="1.0" encoding="utf-8"?>
<calcChain xmlns="http://schemas.openxmlformats.org/spreadsheetml/2006/main">
  <c r="H17" i="13" l="1"/>
  <c r="H18" i="13"/>
  <c r="H19" i="13"/>
  <c r="H20" i="13"/>
  <c r="H21" i="13"/>
  <c r="H22" i="13"/>
  <c r="H16" i="13"/>
  <c r="B25" i="11" l="1"/>
  <c r="B4" i="3"/>
  <c r="J12" i="11"/>
  <c r="J11" i="11"/>
  <c r="J10" i="11"/>
  <c r="I14" i="11"/>
  <c r="I13" i="11"/>
  <c r="Q22" i="13"/>
  <c r="Q21" i="13"/>
  <c r="Q20" i="13"/>
  <c r="Q19" i="13"/>
  <c r="Q18" i="13"/>
  <c r="Q17" i="13"/>
  <c r="Q16" i="13"/>
  <c r="B6" i="3"/>
  <c r="H14" i="11"/>
  <c r="G14" i="11"/>
  <c r="F14" i="11"/>
  <c r="E14" i="11"/>
  <c r="D14" i="11"/>
  <c r="C14" i="11"/>
  <c r="B14" i="11"/>
  <c r="H13" i="11"/>
  <c r="G13" i="11"/>
  <c r="F13" i="11"/>
  <c r="E13" i="11"/>
  <c r="D13" i="11"/>
  <c r="C13" i="11"/>
  <c r="B13" i="11"/>
  <c r="J14" i="11" l="1"/>
  <c r="J13" i="11"/>
</calcChain>
</file>

<file path=xl/sharedStrings.xml><?xml version="1.0" encoding="utf-8"?>
<sst xmlns="http://schemas.openxmlformats.org/spreadsheetml/2006/main" count="234" uniqueCount="193">
  <si>
    <t># of family health forums</t>
  </si>
  <si>
    <t>Citations</t>
  </si>
  <si>
    <t># of articles about Healthy Community (HC) published in academic journal by HC or partner</t>
  </si>
  <si>
    <t># of presentations about HC given by you or your partner at academic conferences</t>
  </si>
  <si>
    <t># of articles or presentations in the media (e.g. TV, radio, newspaper) about your Healthy Community</t>
  </si>
  <si>
    <t># of non-academic articles (e.g. articles on websites, on blogs, or in newsletters) posted by you or your partners about your Healthy Community</t>
  </si>
  <si>
    <t># of non-academic presentations (e.g. presentation to a University) given by you or your partners about your Healthy Community</t>
  </si>
  <si>
    <t># of people who receive health education messages through social media (facebook page, twitter, blog, etc)</t>
  </si>
  <si>
    <t># of people who receive health education messages through other media (newsletter, website, pamphlets, email, poster, etc)</t>
  </si>
  <si>
    <t>Type of organization (University, health care provider, etc.)</t>
  </si>
  <si>
    <r>
      <rPr>
        <i/>
        <sz val="11"/>
        <color theme="1"/>
        <rFont val="Calibri"/>
        <family val="2"/>
        <scheme val="minor"/>
      </rPr>
      <t>Guidelines and suggestions for tracking the number of people  who receive health education messages through social media and other media:
For social media:</t>
    </r>
    <r>
      <rPr>
        <sz val="11"/>
        <color theme="1"/>
        <rFont val="Calibri"/>
        <family val="2"/>
        <scheme val="minor"/>
      </rPr>
      <t xml:space="preserve">
</t>
    </r>
    <r>
      <rPr>
        <b/>
        <sz val="11"/>
        <color theme="1"/>
        <rFont val="Calibri"/>
        <family val="2"/>
        <scheme val="minor"/>
      </rPr>
      <t xml:space="preserve">Facebook: </t>
    </r>
    <r>
      <rPr>
        <sz val="11"/>
        <color theme="1"/>
        <rFont val="Calibri"/>
        <family val="2"/>
        <scheme val="minor"/>
      </rPr>
      <t xml:space="preserve">You can calculate your reach by looking at specific messages through the administrator view, which will show the number of users reached. Sum up the reach totals for your health-related messaging on Facebook.
</t>
    </r>
    <r>
      <rPr>
        <b/>
        <sz val="11"/>
        <color theme="1"/>
        <rFont val="Calibri"/>
        <family val="2"/>
        <scheme val="minor"/>
      </rPr>
      <t xml:space="preserve">Health-related blogs or website pages: </t>
    </r>
    <r>
      <rPr>
        <sz val="11"/>
        <color theme="1"/>
        <rFont val="Calibri"/>
        <family val="2"/>
        <scheme val="minor"/>
      </rPr>
      <t xml:space="preserve">You may have different ways you track your metrics on blogs or websites. Use your established tracking system to sum the number of unique users to each health-related content page.
</t>
    </r>
    <r>
      <rPr>
        <b/>
        <sz val="11"/>
        <color theme="1"/>
        <rFont val="Calibri"/>
        <family val="2"/>
        <scheme val="minor"/>
      </rPr>
      <t xml:space="preserve">Twitter: </t>
    </r>
    <r>
      <rPr>
        <sz val="11"/>
        <color theme="1"/>
        <rFont val="Calibri"/>
        <family val="2"/>
        <scheme val="minor"/>
      </rPr>
      <t>Look at the health-related tweets and sum retweets and favorites.</t>
    </r>
  </si>
  <si>
    <r>
      <rPr>
        <i/>
        <sz val="11"/>
        <color theme="1"/>
        <rFont val="Calibri"/>
        <family val="2"/>
        <scheme val="minor"/>
      </rPr>
      <t xml:space="preserve">For "other" media:
</t>
    </r>
    <r>
      <rPr>
        <sz val="11"/>
        <color theme="1"/>
        <rFont val="Calibri"/>
        <family val="2"/>
        <scheme val="minor"/>
      </rPr>
      <t xml:space="preserve">Calculate the number of users who received the information, rather than the number of users who the information was sent to. Some examples include:
</t>
    </r>
    <r>
      <rPr>
        <b/>
        <sz val="11"/>
        <color theme="1"/>
        <rFont val="Calibri"/>
        <family val="2"/>
        <scheme val="minor"/>
      </rPr>
      <t>Email newsletter:</t>
    </r>
    <r>
      <rPr>
        <sz val="11"/>
        <color theme="1"/>
        <rFont val="Calibri"/>
        <family val="2"/>
        <scheme val="minor"/>
      </rPr>
      <t xml:space="preserve"> if 560 users out of 1,500 who receive a newsletter that has a health-related message open it, report that this newsletter reached 560. Email management software should track the number of opens and provide an automated report.
</t>
    </r>
    <r>
      <rPr>
        <b/>
        <sz val="11"/>
        <color theme="1"/>
        <rFont val="Calibri"/>
        <family val="2"/>
        <scheme val="minor"/>
      </rPr>
      <t xml:space="preserve">Website: </t>
    </r>
    <r>
      <rPr>
        <sz val="11"/>
        <color theme="1"/>
        <rFont val="Calibri"/>
        <family val="2"/>
        <scheme val="minor"/>
      </rPr>
      <t xml:space="preserve">Use your established tracking system, if applicable, to sum the number of unique users to each health-related content page.
</t>
    </r>
    <r>
      <rPr>
        <b/>
        <sz val="11"/>
        <color theme="1"/>
        <rFont val="Calibri"/>
        <family val="2"/>
        <scheme val="minor"/>
      </rPr>
      <t xml:space="preserve">Posters and pamphlets: </t>
    </r>
    <r>
      <rPr>
        <sz val="11"/>
        <color theme="1"/>
        <rFont val="Calibri"/>
        <family val="2"/>
        <scheme val="minor"/>
      </rPr>
      <t>Record and aggregate the number of individuals who received or viewed each type of media, if possible (please use best, conservative estimate).</t>
    </r>
  </si>
  <si>
    <t xml:space="preserve"># of athletes confirmed to have received follow-up care (if known): </t>
  </si>
  <si>
    <t xml:space="preserve">% of athletes who have a place to go for follow-up care: </t>
  </si>
  <si>
    <t xml:space="preserve">Is this university/school committed to changing their currculum to include people with ID? </t>
  </si>
  <si>
    <t xml:space="preserve">Has this university/school implemented a change to their curriculum? </t>
  </si>
  <si>
    <t>Did this university/school provide educational seminars to students on working with people with ID?</t>
  </si>
  <si>
    <t>(Insert name of university/school)</t>
  </si>
  <si>
    <r>
      <t xml:space="preserve">
Stories about your work trying to meet the Healthy Communities criteria are critical. Stories are of such importance because they demonstrate emotional impact and value when attempting to influence policy, sharing best practices, and reporting to partners. As you share your stories make sure they have the ‘4Cs’ – </t>
    </r>
    <r>
      <rPr>
        <b/>
        <sz val="11"/>
        <color theme="1"/>
        <rFont val="Calibri"/>
        <family val="2"/>
        <scheme val="minor"/>
      </rPr>
      <t>character(s), conflict, connection, cutting edge</t>
    </r>
    <r>
      <rPr>
        <sz val="11"/>
        <color theme="1"/>
        <rFont val="Calibri"/>
        <family val="2"/>
        <scheme val="minor"/>
      </rPr>
      <t xml:space="preserve">. We are looking for stories that demonstrate innovative practices, sponsorship/partnerships, athlete need and impact of SO programming and how Healthy Communities are changing lives and transforming communities. Additionally, photos to complement the story are just as important to telling the story in words. Please be sure to include strong photos that get at the essence of your story. Oftentimes, close-up, action-oriented photos of individuals can make the biggest impact. 
</t>
    </r>
  </si>
  <si>
    <t>Please record any stories you have from your work meeting these objectives in the spaces below:</t>
  </si>
  <si>
    <t>(Insert name of partner)</t>
  </si>
  <si>
    <t>Description of number and types of goods/services provided</t>
  </si>
  <si>
    <t>Funding received from this partner (in US $)</t>
  </si>
  <si>
    <t>Value In-Kind (VIK) received from this partner (in US $)</t>
  </si>
  <si>
    <t>Cash contributions from your SO Program (in US $)</t>
  </si>
  <si>
    <t>Value-in-Kind (VIK) contributions from your SO Program (in US $)</t>
  </si>
  <si>
    <t>Any additional comments on the impact of this partnership:</t>
  </si>
  <si>
    <t xml:space="preserve">Geographic focus of Healthy Community project: </t>
  </si>
  <si>
    <t>Yes</t>
  </si>
  <si>
    <t>No</t>
  </si>
  <si>
    <t>Status of Objective:</t>
  </si>
  <si>
    <t>For each university/school you worked with, please answer yes/no to the following questions:</t>
  </si>
  <si>
    <t xml:space="preserve">% of athletes who have received follow-up care: </t>
  </si>
  <si>
    <t>Health and Wellness programming</t>
  </si>
  <si>
    <t>Partners/Sponsors</t>
  </si>
  <si>
    <t>Stories</t>
  </si>
  <si>
    <t>(Insert name of objective)</t>
  </si>
  <si>
    <t xml:space="preserve">Please describe your work towards achieving this objective: </t>
  </si>
  <si>
    <t xml:space="preserve">Describe your method for tracking this information: </t>
  </si>
  <si>
    <t xml:space="preserve">Special Olympics Program Name: </t>
  </si>
  <si>
    <t>Date of event</t>
  </si>
  <si>
    <t>Location of event</t>
  </si>
  <si>
    <t>Fit Feet</t>
  </si>
  <si>
    <t>FUNfitness</t>
  </si>
  <si>
    <t>Health Promotion</t>
  </si>
  <si>
    <t>Healthy Hearing</t>
  </si>
  <si>
    <t>Medfest</t>
  </si>
  <si>
    <t>Opening Eyes</t>
  </si>
  <si>
    <t>Special Smiles</t>
  </si>
  <si>
    <t>Total</t>
  </si>
  <si>
    <t>First time conducting HA in this location?</t>
  </si>
  <si>
    <t>Did you receive a grant from SOI for this event?</t>
  </si>
  <si>
    <t># of athletes referred for follow-up care:</t>
  </si>
  <si>
    <t xml:space="preserve"># of athletes registered in Healthy Community geographic focus area: </t>
  </si>
  <si>
    <t>Reporting Instructions</t>
  </si>
  <si>
    <t>Status of Meeting Criteria 4:</t>
  </si>
  <si>
    <t>Status of Meeting Criteria 5:</t>
  </si>
  <si>
    <t>Status of Meeting Criteria 6:</t>
  </si>
  <si>
    <t>Criteria 6: Sufficient sustainable resources to achieve the above criteria and deliver the project</t>
  </si>
  <si>
    <t>Did this partner contribute to your work on Healthy Athletes (criteria 1-3)?</t>
  </si>
  <si>
    <t>Did this partner provide follow-up care for athletes after Healthy Athletes exams (criteria 4)?</t>
  </si>
  <si>
    <t># of people with intellectual disabilities involved in the planning and/or implementation of this project</t>
  </si>
  <si>
    <t xml:space="preserve">Please provide any additional information that you want us to know about your work towards achieving criteria 1-3: </t>
  </si>
  <si>
    <t xml:space="preserve">Please provide any additional information that you want us to know about your work towards achieving criteria 4: </t>
  </si>
  <si>
    <t>Please describe the role that people with intellectual disabilities played in the planning and implementation of this project</t>
  </si>
  <si>
    <t xml:space="preserve">Please provide any additional information that you want us to know about your work towards achieving criteria 5: </t>
  </si>
  <si>
    <t>If provided follow-up care after Healthy Athletes, how many SO athletes received care as a result of this partnership?</t>
  </si>
  <si>
    <r>
      <t>3.</t>
    </r>
    <r>
      <rPr>
        <sz val="7"/>
        <color rgb="FF000000"/>
        <rFont val="Times New Roman"/>
        <family val="1"/>
      </rPr>
      <t xml:space="preserve">       </t>
    </r>
    <r>
      <rPr>
        <sz val="11"/>
        <color rgb="FF000000"/>
        <rFont val="Calibri"/>
        <family val="2"/>
        <scheme val="minor"/>
      </rPr>
      <t>If you have any questions about reporting or problems using Qualtrics, please contact your Regional Healthy Athletes Manager as soon as possible.</t>
    </r>
  </si>
  <si>
    <t># of athletes educated on health to become athlete leaders/Health Heroes for other athletes</t>
  </si>
  <si>
    <t># of athletes receiving any education on health</t>
  </si>
  <si>
    <t># of family members or caregivers educated on health at family health forums</t>
  </si>
  <si>
    <t># of family members or caregivers educated on health at other events</t>
  </si>
  <si>
    <r>
      <t>1.</t>
    </r>
    <r>
      <rPr>
        <sz val="7"/>
        <color rgb="FF000000"/>
        <rFont val="Times New Roman"/>
        <family val="1"/>
      </rPr>
      <t xml:space="preserve">       </t>
    </r>
    <r>
      <rPr>
        <sz val="11"/>
        <color rgb="FF000000"/>
        <rFont val="Calibri"/>
        <family val="2"/>
        <scheme val="minor"/>
      </rPr>
      <t xml:space="preserve">Since this is an annual report, you will be reporting on activities completed in the </t>
    </r>
    <r>
      <rPr>
        <b/>
        <sz val="11"/>
        <color rgb="FF000000"/>
        <rFont val="Calibri"/>
        <family val="2"/>
        <scheme val="minor"/>
      </rPr>
      <t>previous 12 months</t>
    </r>
    <r>
      <rPr>
        <sz val="11"/>
        <color rgb="FF000000"/>
        <rFont val="Calibri"/>
        <family val="2"/>
        <scheme val="minor"/>
      </rPr>
      <t>. For example, if you report in April 2017, you should report on all relevant activities between April 1, 2016 and March 31, 2017.</t>
    </r>
  </si>
  <si>
    <r>
      <rPr>
        <b/>
        <sz val="11"/>
        <color theme="1"/>
        <rFont val="Calibri"/>
        <family val="2"/>
        <scheme val="minor"/>
      </rPr>
      <t>Required Objective 1</t>
    </r>
    <r>
      <rPr>
        <sz val="11"/>
        <color theme="1"/>
        <rFont val="Calibri"/>
        <family val="2"/>
        <scheme val="minor"/>
      </rPr>
      <t>: Increase the sustainability of health programming by securing at least 50% of Healthy Athletes event costs annually through local funding or value-in-kind support.</t>
    </r>
  </si>
  <si>
    <r>
      <rPr>
        <b/>
        <sz val="11"/>
        <color theme="1"/>
        <rFont val="Calibri"/>
        <family val="2"/>
        <scheme val="minor"/>
      </rPr>
      <t>Required Objective 2:</t>
    </r>
    <r>
      <rPr>
        <sz val="11"/>
        <color theme="1"/>
        <rFont val="Calibri"/>
        <family val="2"/>
        <scheme val="minor"/>
      </rPr>
      <t xml:space="preserve"> Increase access to follow up care by ensuring a minimum of 70% of athletes who receive referrals at Healthy Athletes (HA) have a place to go for follow-up care following a HA examination for at least two disciplines per year.</t>
    </r>
  </si>
  <si>
    <t>Programs receiving 3-year Healthy Community grants</t>
  </si>
  <si>
    <t>Programs receiving 1-year Healthy Community grants</t>
  </si>
  <si>
    <t>Not Started</t>
  </si>
  <si>
    <t>Criteria Fully Met</t>
  </si>
  <si>
    <t>Behind</t>
  </si>
  <si>
    <t>Criteria Partially Met</t>
  </si>
  <si>
    <t>On Track</t>
  </si>
  <si>
    <t>Not started work on this criteria</t>
  </si>
  <si>
    <t>Complete</t>
  </si>
  <si>
    <t>Exceeded</t>
  </si>
  <si>
    <t xml:space="preserve">      2.    The Qualtrics link to the online report will be provided per request. Please let your Regional Healthy Athletes Manager know when you are ready to complete the report, and you will receive the Qualtrics link and your assigned Program log in.</t>
  </si>
  <si>
    <t xml:space="preserve">      2.    The Qualtrics link to the online report and your Program log-in information will be provided as the reporting deadline approaches. </t>
  </si>
  <si>
    <r>
      <t xml:space="preserve">Programs receiving 3-year grants will need to report </t>
    </r>
    <r>
      <rPr>
        <b/>
        <sz val="11"/>
        <color rgb="FF000000"/>
        <rFont val="Calibri"/>
        <family val="2"/>
        <scheme val="minor"/>
      </rPr>
      <t>bi-annually</t>
    </r>
    <r>
      <rPr>
        <sz val="11"/>
        <color rgb="FF000000"/>
        <rFont val="Calibri"/>
        <family val="2"/>
        <scheme val="minor"/>
      </rPr>
      <t xml:space="preserve"> on their achievements towards meeting the criteria.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</si>
  <si>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t>Which disciplines (minimum = 2) are included in your work towards this criteria?</t>
  </si>
  <si>
    <t xml:space="preserve"># of athletes in Healthy Community geographic focus area: </t>
  </si>
  <si>
    <r>
      <t>1.</t>
    </r>
    <r>
      <rPr>
        <sz val="7"/>
        <color rgb="FF000000"/>
        <rFont val="Times New Roman"/>
        <family val="1"/>
      </rPr>
      <t xml:space="preserve">       </t>
    </r>
    <r>
      <rPr>
        <sz val="11"/>
        <color rgb="FF000000"/>
        <rFont val="Calibri"/>
        <family val="2"/>
        <scheme val="minor"/>
      </rPr>
      <t xml:space="preserve">Since this is an bi-annual report, you will be reporting on activities completed in the </t>
    </r>
    <r>
      <rPr>
        <b/>
        <sz val="11"/>
        <color rgb="FF000000"/>
        <rFont val="Calibri"/>
        <family val="2"/>
        <scheme val="minor"/>
      </rPr>
      <t>previous 6 months</t>
    </r>
    <r>
      <rPr>
        <sz val="11"/>
        <color rgb="FF000000"/>
        <rFont val="Calibri"/>
        <family val="2"/>
        <scheme val="minor"/>
      </rPr>
      <t>.  For example, if you submit a report in October 2016, you should report on all relevant activities between April 1, 2016 and September 30, 2016. If you report in April 2017, you should report on all relevant activities between October 1, 2016 and March 31, 2017.</t>
    </r>
  </si>
  <si>
    <t xml:space="preserve">Programs not currently receiving a Healthy Community grant </t>
  </si>
  <si>
    <r>
      <t xml:space="preserve">Programs who would like to report on their progress towards meeting the Healthy Community criteria can report </t>
    </r>
    <r>
      <rPr>
        <b/>
        <sz val="11"/>
        <color rgb="FF000000"/>
        <rFont val="Calibri"/>
        <family val="2"/>
        <scheme val="minor"/>
      </rPr>
      <t>at any time of the year</t>
    </r>
    <r>
      <rPr>
        <sz val="11"/>
        <color rgb="FF000000"/>
        <rFont val="Calibri"/>
        <family val="2"/>
        <scheme val="minor"/>
      </rPr>
      <t>. Once you achieve Healthy Community recognition status, you will need to report on the criteria annually (April or October) to maintain your status.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</si>
  <si>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t xml:space="preserve">Note: SO Programs are encouraged to focus their work in geographic area(s) within their SO Program and then apply learnings and successes to additional geographic areas. The minimum requirement for a SO Program to receive Healthy Communities Recognition is one geographic area. As the Healthy Communities work within an SO Program grows into new geographic areas, SO Programs will be required to include those areas in their Healthy Community reports.  </t>
  </si>
  <si>
    <t>Status on Meeting Criteria 1:</t>
  </si>
  <si>
    <t>Status on Meeting Criteria 3:</t>
  </si>
  <si>
    <t>Status on Meeting Criteria 2:</t>
  </si>
  <si>
    <t>Please fill out the following information for your Healthy Athletes events:</t>
  </si>
  <si>
    <t>What was/is the duration of this program (e.g. one month, one year)?</t>
  </si>
  <si>
    <t>What was/is the frequency of this program (e.g. once a week, once a month)?</t>
  </si>
  <si>
    <t># of coaches educated on health</t>
  </si>
  <si>
    <t>Fill out the following information for the disciplines specified above (leave blank for other disciplines):</t>
  </si>
  <si>
    <r>
      <t xml:space="preserve">Programs receiving 1-year grants will need to report at the </t>
    </r>
    <r>
      <rPr>
        <b/>
        <sz val="11"/>
        <color rgb="FF000000"/>
        <rFont val="Calibri"/>
        <family val="2"/>
        <scheme val="minor"/>
      </rPr>
      <t>end of the grant</t>
    </r>
    <r>
      <rPr>
        <sz val="11"/>
        <color rgb="FF000000"/>
        <rFont val="Calibri"/>
        <family val="2"/>
        <scheme val="minor"/>
      </rPr>
      <t xml:space="preserve"> on their achievements towards meeting the criteria. Your report will be online using a Qualtrics link with an assigned Program log in, but you can use this reporting tracking tool as a guide to help you prepare to answer the questions. Using this tracking tool before you complete your report in Qualtrics is optional. However, we think this tracking tool will be helpful so you know what information you need to report on in advance. Hopefully, it helps you  organize and formulate any questions prior to completing the online report. Important items to note:</t>
    </r>
  </si>
  <si>
    <r>
      <t>1.</t>
    </r>
    <r>
      <rPr>
        <sz val="7"/>
        <color rgb="FF000000"/>
        <rFont val="Times New Roman"/>
        <family val="1"/>
      </rPr>
      <t xml:space="preserve">       </t>
    </r>
    <r>
      <rPr>
        <sz val="11"/>
        <color rgb="FF000000"/>
        <rFont val="Calibri"/>
        <family val="2"/>
        <scheme val="minor"/>
      </rPr>
      <t xml:space="preserve">Since this is a report at the end of the grant, you will be reporting on activities completed in the </t>
    </r>
    <r>
      <rPr>
        <b/>
        <sz val="11"/>
        <color rgb="FF000000"/>
        <rFont val="Calibri"/>
        <family val="2"/>
        <scheme val="minor"/>
      </rPr>
      <t>previous 12 months</t>
    </r>
    <r>
      <rPr>
        <sz val="11"/>
        <color rgb="FF000000"/>
        <rFont val="Calibri"/>
        <family val="2"/>
        <scheme val="minor"/>
      </rPr>
      <t>. For example, if you report in April 2017, you should report on all relevant activities between April 1, 2016 and March 31, 2017.</t>
    </r>
  </si>
  <si>
    <r>
      <t>4.</t>
    </r>
    <r>
      <rPr>
        <sz val="7"/>
        <color rgb="FF000000"/>
        <rFont val="Times New Roman"/>
        <family val="1"/>
      </rPr>
      <t xml:space="preserve">       </t>
    </r>
    <r>
      <rPr>
        <sz val="11"/>
        <color rgb="FF000000"/>
        <rFont val="Calibri"/>
        <family val="2"/>
        <scheme val="minor"/>
      </rPr>
      <t xml:space="preserve">Programs are required to report their status of meeting the Healthy Communities criteria. All other questions are optional, but we hope that you will answer all questions to the best of your ability. </t>
    </r>
  </si>
  <si>
    <t>Description of health, wellness or fitness program</t>
  </si>
  <si>
    <t>(Insert name of health/wellness/fitness programming)</t>
  </si>
  <si>
    <t>Did this partner lead or support health/wellness/fitness programming (criteria 5)?</t>
  </si>
  <si>
    <r>
      <rPr>
        <b/>
        <sz val="11"/>
        <color theme="1"/>
        <rFont val="Calibri"/>
        <family val="2"/>
        <scheme val="minor"/>
      </rPr>
      <t>Required Objective 3</t>
    </r>
    <r>
      <rPr>
        <sz val="11"/>
        <color theme="1"/>
        <rFont val="Calibri"/>
        <family val="2"/>
        <scheme val="minor"/>
      </rPr>
      <t xml:space="preserve">: Improve health status of athletes by offering health, wellness or fitness programming outside of Healthy Athletes clinics for athletes involving partners, coaches and/or families as appropriate and ensuring at least 20% of athletes are enrolled in a wellness program per year. (Note: A wellness opportunity includes a minimum of six sessions.)  </t>
    </r>
  </si>
  <si>
    <t>Educating Health Advocates (please report the following metrics Program-wide)</t>
  </si>
  <si>
    <t>Criteria 2: SO Program locally funds at least 50% of Healthy Athletes event costs across all Healthy Athletes® events within the SO Program.</t>
  </si>
  <si>
    <t xml:space="preserve">Criteria 3: SO Program offers at least three Healthy Athletes® disciplines per year within the selected Healthy Community geographic area(s)  </t>
  </si>
  <si>
    <t xml:space="preserve">Criteria 4: 70% of athletes who receive referrals at Healthy Athletes® within the selected Healthy Community geographic area(s) have a place to go for follow-up care following a Healthy Athletes examination. </t>
  </si>
  <si>
    <t xml:space="preserve"># of athletes confirmed to have a place to go for follow-up care: </t>
  </si>
  <si>
    <t>Strong Minds</t>
  </si>
  <si>
    <t>Criteria 5: SO Program offers health, wellness or fitness programming outside of Healthy Athletes events for athletes involving partners, coaches and/or families as appropriate with a minimum of 20% of athletes in the SO Program’s selected geographic focus area enrolled in an ongoing wellness program.</t>
  </si>
  <si>
    <r>
      <t xml:space="preserve">Requires </t>
    </r>
    <r>
      <rPr>
        <b/>
        <i/>
        <sz val="10"/>
        <rFont val="Calibri"/>
        <family val="2"/>
        <scheme val="minor"/>
      </rPr>
      <t>at least 3 different disciplines</t>
    </r>
    <r>
      <rPr>
        <i/>
        <sz val="10"/>
        <rFont val="Calibri"/>
        <family val="2"/>
        <scheme val="minor"/>
      </rPr>
      <t xml:space="preserve"> to be implemented at least once per calendar year resulting in </t>
    </r>
    <r>
      <rPr>
        <b/>
        <i/>
        <sz val="10"/>
        <rFont val="Calibri"/>
        <family val="2"/>
        <scheme val="minor"/>
      </rPr>
      <t>a minimum of 150 athlete examinations</t>
    </r>
    <r>
      <rPr>
        <i/>
        <sz val="10"/>
        <rFont val="Calibri"/>
        <family val="2"/>
        <scheme val="minor"/>
      </rPr>
      <t xml:space="preserve"> within the geographic area(s) that the Healthy Community project is focusing to qualify for Healthy Communities. </t>
    </r>
  </si>
  <si>
    <t>Which disciplines (minimum = 3) are included in your work towards this criteria?</t>
  </si>
  <si>
    <r>
      <t xml:space="preserve">Criteria must be met for at least </t>
    </r>
    <r>
      <rPr>
        <b/>
        <sz val="9.5"/>
        <color theme="1"/>
        <rFont val="Calibri"/>
        <family val="2"/>
        <scheme val="minor"/>
      </rPr>
      <t>two disciplines per calendar year in the selected Healthy Community geographic area(s)</t>
    </r>
    <r>
      <rPr>
        <sz val="9.5"/>
        <color theme="1"/>
        <rFont val="Calibri"/>
        <family val="2"/>
        <scheme val="minor"/>
      </rPr>
      <t xml:space="preserve">. For athletes that are given a referral (as indicated on the HAS form), they either 
1. indicate they already have an existing doctor/dentist that they will book an appointment with or 
2. the SO Program connects the athlete to a specific health care provider, partner, or place to go to receive the care they need. </t>
    </r>
  </si>
  <si>
    <t>Healthy Athletes events in the Healthy Community geographic focus area</t>
  </si>
  <si>
    <t>Has this university/school supported your Program in collecting data/tracking health outcomes?</t>
  </si>
  <si>
    <t>Are you doing work contributing towards achieving criteria 4 outside of your Healthy Community geographic area(s)?</t>
  </si>
  <si>
    <r>
      <t xml:space="preserve">Health and Wellness Programming is defined as reoccurring health education and/or engagement to improve health or prevent illness. To qualify, athletes must participate in </t>
    </r>
    <r>
      <rPr>
        <b/>
        <i/>
        <sz val="9.5"/>
        <color theme="1"/>
        <rFont val="Calibri"/>
        <family val="2"/>
        <scheme val="minor"/>
      </rPr>
      <t>6 sessions minimum</t>
    </r>
    <r>
      <rPr>
        <i/>
        <sz val="9.5"/>
        <color theme="1"/>
        <rFont val="Calibri"/>
        <family val="2"/>
        <scheme val="minor"/>
      </rPr>
      <t xml:space="preserve">. For example, this could be nutrition lessons at 6 practices, 6 HIV awareness classes or a 6 week weight management program.
Note: The health and wellness programming may occur as part of a sports practice, but it </t>
    </r>
    <r>
      <rPr>
        <b/>
        <i/>
        <sz val="9.5"/>
        <color theme="1"/>
        <rFont val="Calibri"/>
        <family val="2"/>
        <scheme val="minor"/>
      </rPr>
      <t>must be an ongoing health activity</t>
    </r>
    <r>
      <rPr>
        <i/>
        <sz val="9.5"/>
        <color theme="1"/>
        <rFont val="Calibri"/>
        <family val="2"/>
        <scheme val="minor"/>
      </rPr>
      <t xml:space="preserve"> that is beyond just sports training or sports skills development. These can be organized by the SO Program or through a partner. The ultimate goal is that one day all athletes are engaged in ongoing wellness opportunities and healthy activities!</t>
    </r>
  </si>
  <si>
    <t>Universities/Schools (in your Healthy Community geographic area and beyond)</t>
  </si>
  <si>
    <t>Raising Awareness (in your Healthy Community geographic area and beyond)</t>
  </si>
  <si>
    <t>Are you doing work contributing towards achieving criteria 5 outside of your Healthy Community geographic area(s)?</t>
  </si>
  <si>
    <t># of athletes involved in health, wellness or fitness programming outside Healthy Athletes in your Healthy Community geographic focus area</t>
  </si>
  <si>
    <t>% of athletes involved in health, wellness or fitness programming outside Healthy Athletes in your Healthy Community geographic focus area</t>
  </si>
  <si>
    <t>New partner/sponsor? (Yes/No)</t>
  </si>
  <si>
    <r>
      <t xml:space="preserve">Your work with partners is a critical part of trying to meet all the criteria. Please fill in the following information for each partner/sponsor who has </t>
    </r>
    <r>
      <rPr>
        <b/>
        <i/>
        <u/>
        <sz val="12"/>
        <color theme="1"/>
        <rFont val="Calibri"/>
        <family val="2"/>
        <scheme val="minor"/>
      </rPr>
      <t>supported your Healthy Community project</t>
    </r>
    <r>
      <rPr>
        <sz val="12"/>
        <color theme="1"/>
        <rFont val="Calibri"/>
        <family val="2"/>
        <scheme val="minor"/>
      </rPr>
      <t xml:space="preserve">: </t>
    </r>
  </si>
  <si>
    <t xml:space="preserve">What contributions did your SO Program make towards your Healthy Community project: </t>
  </si>
  <si>
    <r>
      <t xml:space="preserve">To meet the criteria, no more than </t>
    </r>
    <r>
      <rPr>
        <b/>
        <i/>
        <sz val="10"/>
        <rFont val="Calibri"/>
        <family val="2"/>
        <scheme val="minor"/>
      </rPr>
      <t xml:space="preserve">50% of the costs </t>
    </r>
    <r>
      <rPr>
        <i/>
        <sz val="10"/>
        <rFont val="Calibri"/>
        <family val="2"/>
        <scheme val="minor"/>
      </rPr>
      <t>of running SO Program-wide Healthy Athletes events can be supported by Special Olympics International grants. At least 50% of SO Program-wide Healthy Athletes event costs need to be covered by local grants/sponsorship or value-in-kind (VIK) donations of goods and services such as rental space, equipment, giveaways, supplies and materials (</t>
    </r>
    <r>
      <rPr>
        <b/>
        <i/>
        <sz val="10"/>
        <rFont val="Calibri"/>
        <family val="2"/>
        <scheme val="minor"/>
      </rPr>
      <t>not including VIK of volunteer time or SO Program staff time</t>
    </r>
    <r>
      <rPr>
        <i/>
        <sz val="10"/>
        <rFont val="Calibri"/>
        <family val="2"/>
        <scheme val="minor"/>
      </rPr>
      <t xml:space="preserve">). </t>
    </r>
  </si>
  <si>
    <r>
      <rPr>
        <i/>
        <sz val="11"/>
        <color theme="1"/>
        <rFont val="Calibri"/>
        <family val="2"/>
        <scheme val="minor"/>
      </rPr>
      <t>If yes</t>
    </r>
    <r>
      <rPr>
        <sz val="11"/>
        <color theme="1"/>
        <rFont val="Calibri"/>
        <family val="2"/>
        <scheme val="minor"/>
      </rPr>
      <t>, please indicate the additional geographic area(s)</t>
    </r>
  </si>
  <si>
    <r>
      <rPr>
        <b/>
        <sz val="11"/>
        <color rgb="FFFF0000"/>
        <rFont val="Calibri"/>
        <family val="2"/>
        <scheme val="minor"/>
      </rPr>
      <t>1YR Grantee:</t>
    </r>
    <r>
      <rPr>
        <sz val="11"/>
        <color theme="1"/>
        <rFont val="Calibri"/>
        <family val="2"/>
        <scheme val="minor"/>
      </rPr>
      <t xml:space="preserve"> Please report your Healthy Athletes events between April 1, 2016 - March 31, 2017 (End of Year Report)</t>
    </r>
  </si>
  <si>
    <r>
      <rPr>
        <b/>
        <sz val="11"/>
        <color rgb="FFFF0000"/>
        <rFont val="Calibri"/>
        <family val="2"/>
        <scheme val="minor"/>
      </rPr>
      <t>3YR Grantee:</t>
    </r>
    <r>
      <rPr>
        <sz val="11"/>
        <color theme="1"/>
        <rFont val="Calibri"/>
        <family val="2"/>
        <scheme val="minor"/>
      </rPr>
      <t xml:space="preserve"> Please report your Healthy Athletes events between April 1, 2016 - September 31, 2016 (Mid Year), and October 1, 2016 - March 31, 2017 (End of Year)</t>
    </r>
  </si>
  <si>
    <r>
      <t xml:space="preserve">Number of athletes screened (only need to fill out for events that </t>
    </r>
    <r>
      <rPr>
        <b/>
        <i/>
        <u/>
        <sz val="11"/>
        <color rgb="FFFF0000"/>
        <rFont val="Calibri"/>
        <family val="2"/>
        <scheme val="minor"/>
      </rPr>
      <t>did not</t>
    </r>
    <r>
      <rPr>
        <sz val="11"/>
        <color theme="1"/>
        <rFont val="Calibri"/>
        <family val="2"/>
        <scheme val="minor"/>
      </rPr>
      <t xml:space="preserve"> </t>
    </r>
    <r>
      <rPr>
        <b/>
        <sz val="11"/>
        <color theme="1"/>
        <rFont val="Calibri"/>
        <family val="2"/>
        <scheme val="minor"/>
      </rPr>
      <t>receive grant from SOI)</t>
    </r>
  </si>
  <si>
    <t># of coach training/education on health</t>
  </si>
  <si>
    <t># of athlete leader/Health Heroes training/education on health</t>
  </si>
  <si>
    <r>
      <t xml:space="preserve">The following metrics pertain to additional factors that can influence the health of athletes and that you may be doing in your Healthy Community project. If you have information on any of these metrics, please fill them in here. 
</t>
    </r>
    <r>
      <rPr>
        <i/>
        <u/>
        <sz val="11"/>
        <color theme="1"/>
        <rFont val="Calibri"/>
        <family val="2"/>
        <scheme val="minor"/>
      </rPr>
      <t xml:space="preserve">Please report the following metrics on your work </t>
    </r>
    <r>
      <rPr>
        <b/>
        <i/>
        <u/>
        <sz val="11"/>
        <color theme="1"/>
        <rFont val="Calibri"/>
        <family val="2"/>
        <scheme val="minor"/>
      </rPr>
      <t>Program-wide</t>
    </r>
  </si>
  <si>
    <t>Total $ and VIK cost</t>
  </si>
  <si>
    <t xml:space="preserve"> VIK contributions for this event </t>
  </si>
  <si>
    <t>Measuring change from your wellness programming is important to capture impact and effectiveness. Please share/upload any tools you may have developed/used to track the outcomes of the wellness programming 
Examples include: Fitness tracking tool, knowledge pre-post survey, additional resources that your Program has developed</t>
  </si>
  <si>
    <t>$ from SO Program and/or other donors for this event</t>
  </si>
  <si>
    <t>$ contribution covered by SOI grant for this event</t>
  </si>
  <si>
    <r>
      <rPr>
        <b/>
        <sz val="11"/>
        <color rgb="FFFF0000"/>
        <rFont val="Calibri"/>
        <family val="2"/>
        <scheme val="minor"/>
      </rPr>
      <t>1YR Grantee</t>
    </r>
    <r>
      <rPr>
        <sz val="11"/>
        <color rgb="FFFF0000"/>
        <rFont val="Calibri"/>
        <family val="2"/>
        <scheme val="minor"/>
      </rPr>
      <t>:</t>
    </r>
    <r>
      <rPr>
        <sz val="11"/>
        <color theme="1"/>
        <rFont val="Calibri"/>
        <family val="2"/>
        <scheme val="minor"/>
      </rPr>
      <t xml:space="preserve"> Please report on your Healthy Athletes events within the selected Healthy Community geographic area(s) between April 1, 2016 - March 31, 2017 (End of Year Report)</t>
    </r>
  </si>
  <si>
    <r>
      <rPr>
        <b/>
        <sz val="11"/>
        <color rgb="FFFF0000"/>
        <rFont val="Calibri"/>
        <family val="2"/>
        <scheme val="minor"/>
      </rPr>
      <t>3YR Grantee:</t>
    </r>
    <r>
      <rPr>
        <sz val="11"/>
        <color theme="1"/>
        <rFont val="Calibri"/>
        <family val="2"/>
        <scheme val="minor"/>
      </rPr>
      <t xml:space="preserve"> Please report on your Healthy Athletes events within the selected Healthy Community geographic area(s) between April 1, 2016 - September 31, 2016 (Mid Year), and October 1, 2016 - March 31, 2017 (End of Year)</t>
    </r>
  </si>
  <si>
    <r>
      <rPr>
        <b/>
        <sz val="11"/>
        <color rgb="FFFF0000"/>
        <rFont val="Calibri"/>
        <family val="2"/>
        <scheme val="minor"/>
      </rPr>
      <t>1YR Grantee:</t>
    </r>
    <r>
      <rPr>
        <sz val="11"/>
        <color theme="1"/>
        <rFont val="Calibri"/>
        <family val="2"/>
        <scheme val="minor"/>
      </rPr>
      <t xml:space="preserve"> Please report your health and wellness programming between April 1, 2016 - March 31, 2017 (End of Year Report)</t>
    </r>
  </si>
  <si>
    <r>
      <rPr>
        <b/>
        <sz val="11"/>
        <color rgb="FFFF0000"/>
        <rFont val="Calibri"/>
        <family val="2"/>
        <scheme val="minor"/>
      </rPr>
      <t>3YR Grantee:</t>
    </r>
    <r>
      <rPr>
        <sz val="11"/>
        <color theme="1"/>
        <rFont val="Calibri"/>
        <family val="2"/>
        <scheme val="minor"/>
      </rPr>
      <t xml:space="preserve"> Please report your health and wellness programming between April 1, 2016 - September 31, 2016 (Mid Year), and October 1, 2016 - March 31, 2017 (End of Year)</t>
    </r>
  </si>
  <si>
    <r>
      <rPr>
        <b/>
        <sz val="11"/>
        <color rgb="FFFF0000"/>
        <rFont val="Calibri"/>
        <family val="2"/>
        <scheme val="minor"/>
      </rPr>
      <t>1YR Grantee</t>
    </r>
    <r>
      <rPr>
        <sz val="11"/>
        <color rgb="FFFF0000"/>
        <rFont val="Calibri"/>
        <family val="2"/>
        <scheme val="minor"/>
      </rPr>
      <t xml:space="preserve">: </t>
    </r>
    <r>
      <rPr>
        <sz val="11"/>
        <color theme="1"/>
        <rFont val="Calibri"/>
        <family val="2"/>
        <scheme val="minor"/>
      </rPr>
      <t>Please report your partner/sponsor's support between April 1, 2016 - March 31, 2017 (End of Year Report)</t>
    </r>
  </si>
  <si>
    <r>
      <rPr>
        <b/>
        <sz val="11"/>
        <color rgb="FFFF0000"/>
        <rFont val="Calibri"/>
        <family val="2"/>
        <scheme val="minor"/>
      </rPr>
      <t>3YR Grantee:</t>
    </r>
    <r>
      <rPr>
        <sz val="11"/>
        <color rgb="FFFF0000"/>
        <rFont val="Calibri"/>
        <family val="2"/>
        <scheme val="minor"/>
      </rPr>
      <t xml:space="preserve"> </t>
    </r>
    <r>
      <rPr>
        <sz val="11"/>
        <color theme="1"/>
        <rFont val="Calibri"/>
        <family val="2"/>
        <scheme val="minor"/>
      </rPr>
      <t>Please report your partner/sponsor's support between April 1, 2016 - September 31, 2016 (Mid Year), and October 1, 2016 - March 31, 2017 (End of Year)</t>
    </r>
  </si>
  <si>
    <r>
      <t xml:space="preserve">Available </t>
    </r>
    <r>
      <rPr>
        <b/>
        <i/>
        <sz val="10"/>
        <color theme="1"/>
        <rFont val="Calibri"/>
        <family val="2"/>
        <scheme val="minor"/>
      </rPr>
      <t xml:space="preserve">staff and resources (including partners) </t>
    </r>
    <r>
      <rPr>
        <i/>
        <sz val="10"/>
        <color theme="1"/>
        <rFont val="Calibri"/>
        <family val="2"/>
        <scheme val="minor"/>
      </rPr>
      <t xml:space="preserve">necessary to achieve the criteria going forward. 
Note: If an SO Program is receiving a Healthy Communities grant, they need to be able to indicate how their work will be sustainable after the funding from SOI concludes. </t>
    </r>
  </si>
  <si>
    <r>
      <t>4.</t>
    </r>
    <r>
      <rPr>
        <sz val="7"/>
        <color rgb="FF000000"/>
        <rFont val="Times New Roman"/>
        <family val="1"/>
      </rPr>
      <t xml:space="preserve">       </t>
    </r>
    <r>
      <rPr>
        <b/>
        <sz val="11"/>
        <color rgb="FF000000"/>
        <rFont val="Calibri"/>
        <family val="2"/>
        <scheme val="minor"/>
      </rPr>
      <t>Only the highlighted</t>
    </r>
    <r>
      <rPr>
        <sz val="11"/>
        <color rgb="FF000000"/>
        <rFont val="Calibri"/>
        <family val="2"/>
        <scheme val="minor"/>
      </rPr>
      <t xml:space="preserve"> information in this document is mandatory, but we hope that you will answer</t>
    </r>
    <r>
      <rPr>
        <i/>
        <sz val="11"/>
        <color rgb="FF000000"/>
        <rFont val="Calibri"/>
        <family val="2"/>
        <scheme val="minor"/>
      </rPr>
      <t xml:space="preserve"> all</t>
    </r>
    <r>
      <rPr>
        <sz val="11"/>
        <color rgb="FF000000"/>
        <rFont val="Calibri"/>
        <family val="2"/>
        <scheme val="minor"/>
      </rPr>
      <t xml:space="preserve"> questions to the best of your ability. If you are not working on a particular area, please just leave that section blank or enter 0. </t>
    </r>
  </si>
  <si>
    <r>
      <t>4.    </t>
    </r>
    <r>
      <rPr>
        <b/>
        <sz val="11"/>
        <color rgb="FF000000"/>
        <rFont val="Calibri"/>
        <family val="2"/>
        <scheme val="minor"/>
      </rPr>
      <t xml:space="preserve">All information is mandatory (highlighted and not highlighted) </t>
    </r>
    <r>
      <rPr>
        <i/>
        <sz val="11"/>
        <color rgb="FF000000"/>
        <rFont val="Calibri"/>
        <family val="2"/>
        <scheme val="minor"/>
      </rPr>
      <t>if</t>
    </r>
    <r>
      <rPr>
        <sz val="11"/>
        <color rgb="FF000000"/>
        <rFont val="Calibri"/>
        <family val="2"/>
        <scheme val="minor"/>
      </rPr>
      <t xml:space="preserve"> your project contributed to that area. If you are not working on a particular area, please just leave that section blank or enter 0. </t>
    </r>
  </si>
  <si>
    <t>Training Health Care Providers</t>
  </si>
  <si>
    <t># of healthcare professionals (or community health workers) trained at Healthy Athletes events</t>
  </si>
  <si>
    <t># of students trained at Healthy Athletes events</t>
  </si>
  <si>
    <t># of healthcare professionals (or community health workers) trained outside of Healthy Athletes events (e.g. presentations at medical schools)</t>
  </si>
  <si>
    <t># of students trained outside of Healthy Athletes events (e.g. presentations at medical schools)</t>
  </si>
  <si>
    <t># of healthcare professionals agreeing to be listed as provider willing to treat people with ID</t>
  </si>
  <si>
    <t>Number of SO athletes engaged in this program</t>
  </si>
  <si>
    <t>Number of people with intellectual disabilities who are non-SO athletes engaged in this program</t>
  </si>
  <si>
    <t>Podiatrists - $64/hour</t>
  </si>
  <si>
    <t>Physical Therapists - $36/hour</t>
  </si>
  <si>
    <t>PT Assistants - $24/hour</t>
  </si>
  <si>
    <t>PT Students - $25/hour</t>
  </si>
  <si>
    <t>Audiologists - $34/hour</t>
  </si>
  <si>
    <t>Nurse Practitioner - $33/hour</t>
  </si>
  <si>
    <t>Health Educator - $25/hour</t>
  </si>
  <si>
    <t>Dietitian - $28/hour</t>
  </si>
  <si>
    <t>Clinical Volunteers - $90/hour</t>
  </si>
  <si>
    <t>Non-licensed healthcare volunteers - $45/hour</t>
  </si>
  <si>
    <t>Student Volunteers - $10/hour</t>
  </si>
  <si>
    <t>US Optometrists - $675/day</t>
  </si>
  <si>
    <t>Non-US Optometrists - $375/day</t>
  </si>
  <si>
    <t>US Ophthalmologists - $680/day</t>
  </si>
  <si>
    <t>Non-US Ophthalmologists - $375/day</t>
  </si>
  <si>
    <t>US Opticians/Technicians - $200/day</t>
  </si>
  <si>
    <t>Non- US Opticians/Technicians - $100/day</t>
  </si>
  <si>
    <t>Dentists - $76/hour</t>
  </si>
  <si>
    <t>Hygienists - $33/hour</t>
  </si>
  <si>
    <t>Dental Assistants - $16/hour</t>
  </si>
  <si>
    <t>Dental Students - $25/hour</t>
  </si>
  <si>
    <t># of athletes referred to follow-up care outside of your Healthy Community geographic area(s)</t>
  </si>
  <si>
    <t># of athletes confirmed to have a place for follow-up care outside of your Healthy Community geographic area(s)</t>
  </si>
  <si>
    <t xml:space="preserve">When calculating the VIK from your partnerships, you may have volunteer contributions that you want to include. </t>
  </si>
  <si>
    <t>Ex: if you have physical therapy students who are leading a fitness club, you should tally the hours they have contributed to your wellness programming in reporting the VIK for this partnership.</t>
  </si>
  <si>
    <t>Ex: if you have physicians agreeing to provide free follow-up care to your athletes, you should tally the hours they have contributed to your follow-up care work in reporting the VIK for this partnership.</t>
  </si>
  <si>
    <t>You can use the following list to calculate the VIK of these contributions based on volunteer specialty and credentials. Please note, these numbers can vary by location.</t>
  </si>
  <si>
    <t>General Volunteers - $16/hour</t>
  </si>
  <si>
    <t>Physicians - $135/hour</t>
  </si>
  <si>
    <t>Students (Masters Level) - $23.5/hour</t>
  </si>
  <si>
    <t xml:space="preserve">Criteria 1: All health grant requirements met. </t>
  </si>
  <si>
    <t xml:space="preserve">This includes former and ongoing Fitness, Family Health Forum, Healthy Athletes, and Healthy Communities grants. For Healthy Athlete events that received grant funding, all Healthy Athletes screening forms need to be entered into HAS within 30 days of the event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</si>
</sst>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u/>
      <sz val="14"/>
      <color theme="1"/>
      <name val="Calibri"/>
      <family val="2"/>
      <scheme val="minor"/>
    </font>
    <font>
      <b/>
      <u/>
      <sz val="11"/>
      <color theme="1"/>
      <name val="Calibri"/>
      <family val="2"/>
      <scheme val="minor"/>
    </font>
    <font>
      <sz val="11"/>
      <color rgb="FF000000"/>
      <name val="Calibri"/>
      <family val="2"/>
      <scheme val="minor"/>
    </font>
    <font>
      <sz val="7"/>
      <color rgb="FF000000"/>
      <name val="Times New Roman"/>
      <family val="1"/>
    </font>
    <font>
      <b/>
      <u/>
      <sz val="11"/>
      <color rgb="FF000000"/>
      <name val="Calibri"/>
      <family val="2"/>
      <scheme val="minor"/>
    </font>
    <font>
      <b/>
      <sz val="11"/>
      <color rgb="FF000000"/>
      <name val="Calibri"/>
      <family val="2"/>
      <scheme val="minor"/>
    </font>
    <font>
      <i/>
      <sz val="11"/>
      <color rgb="FF000000"/>
      <name val="Calibri"/>
      <family val="2"/>
      <scheme val="minor"/>
    </font>
    <font>
      <b/>
      <sz val="10"/>
      <color theme="1"/>
      <name val="Calibri"/>
      <family val="2"/>
      <scheme val="minor"/>
    </font>
    <font>
      <i/>
      <sz val="11"/>
      <color rgb="FF1F4E79"/>
      <name val="Calibri"/>
      <family val="2"/>
      <scheme val="minor"/>
    </font>
    <font>
      <sz val="10.5"/>
      <color theme="1"/>
      <name val="Calibri"/>
      <family val="2"/>
      <scheme val="minor"/>
    </font>
    <font>
      <b/>
      <i/>
      <u/>
      <sz val="11"/>
      <color theme="1"/>
      <name val="Calibri"/>
      <family val="2"/>
      <scheme val="minor"/>
    </font>
    <font>
      <sz val="12"/>
      <color theme="1"/>
      <name val="Calibri"/>
      <family val="2"/>
      <scheme val="minor"/>
    </font>
    <font>
      <b/>
      <i/>
      <u/>
      <sz val="12"/>
      <color theme="1"/>
      <name val="Calibri"/>
      <family val="2"/>
      <scheme val="minor"/>
    </font>
    <font>
      <sz val="9.5"/>
      <color theme="1"/>
      <name val="Calibri"/>
      <family val="2"/>
      <scheme val="minor"/>
    </font>
    <font>
      <b/>
      <sz val="9.5"/>
      <color theme="1"/>
      <name val="Calibri"/>
      <family val="2"/>
      <scheme val="minor"/>
    </font>
    <font>
      <i/>
      <sz val="10"/>
      <name val="Calibri"/>
      <family val="2"/>
      <scheme val="minor"/>
    </font>
    <font>
      <b/>
      <i/>
      <sz val="10"/>
      <name val="Calibri"/>
      <family val="2"/>
      <scheme val="minor"/>
    </font>
    <font>
      <i/>
      <sz val="9.5"/>
      <color theme="1"/>
      <name val="Calibri"/>
      <family val="2"/>
      <scheme val="minor"/>
    </font>
    <font>
      <b/>
      <i/>
      <sz val="9.5"/>
      <color theme="1"/>
      <name val="Calibri"/>
      <family val="2"/>
      <scheme val="minor"/>
    </font>
    <font>
      <sz val="10"/>
      <color theme="1"/>
      <name val="Calibri"/>
      <family val="2"/>
      <scheme val="minor"/>
    </font>
    <font>
      <i/>
      <sz val="10"/>
      <color theme="1"/>
      <name val="Calibri"/>
      <family val="2"/>
      <scheme val="minor"/>
    </font>
    <font>
      <b/>
      <sz val="11"/>
      <color rgb="FFFF0000"/>
      <name val="Calibri"/>
      <family val="2"/>
      <scheme val="minor"/>
    </font>
    <font>
      <b/>
      <i/>
      <u/>
      <sz val="11"/>
      <color rgb="FFFF0000"/>
      <name val="Calibri"/>
      <family val="2"/>
      <scheme val="minor"/>
    </font>
    <font>
      <i/>
      <u/>
      <sz val="11"/>
      <color theme="1"/>
      <name val="Calibri"/>
      <family val="2"/>
      <scheme val="minor"/>
    </font>
    <font>
      <b/>
      <i/>
      <sz val="10"/>
      <color theme="1"/>
      <name val="Calibri"/>
      <family val="2"/>
      <scheme val="minor"/>
    </font>
    <font>
      <u/>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06">
    <xf numFmtId="0" fontId="0" fillId="0" borderId="0" xfId="0"/>
    <xf numFmtId="0" fontId="0" fillId="0" borderId="0" xfId="0" applyAlignment="1">
      <alignment wrapText="1"/>
    </xf>
    <xf numFmtId="0" fontId="0" fillId="0" borderId="0" xfId="0" applyAlignment="1">
      <alignment vertical="center"/>
    </xf>
    <xf numFmtId="0" fontId="2" fillId="0" borderId="1" xfId="0" applyFont="1" applyBorder="1" applyAlignment="1">
      <alignment horizontal="center" vertical="center" wrapText="1"/>
    </xf>
    <xf numFmtId="0" fontId="4" fillId="0" borderId="0" xfId="0" applyFont="1" applyAlignment="1">
      <alignment horizontal="left"/>
    </xf>
    <xf numFmtId="0" fontId="0" fillId="0" borderId="1"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xf numFmtId="0" fontId="0" fillId="0" borderId="0" xfId="0" applyBorder="1" applyAlignment="1">
      <alignment wrapText="1"/>
    </xf>
    <xf numFmtId="164" fontId="0" fillId="0" borderId="0" xfId="0" applyNumberFormat="1" applyBorder="1" applyAlignment="1">
      <alignment horizontal="center"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0" xfId="0" applyFont="1"/>
    <xf numFmtId="0" fontId="0" fillId="0" borderId="3" xfId="0" applyBorder="1"/>
    <xf numFmtId="0" fontId="2" fillId="0" borderId="0" xfId="0" applyFont="1" applyBorder="1"/>
    <xf numFmtId="0" fontId="0" fillId="0" borderId="1" xfId="0"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Font="1" applyBorder="1" applyAlignment="1">
      <alignment horizontal="center" vertical="center" wrapText="1"/>
    </xf>
    <xf numFmtId="8" fontId="0" fillId="0" borderId="0" xfId="0" applyNumberFormat="1" applyBorder="1" applyAlignment="1">
      <alignment horizontal="center" vertical="center" wrapText="1"/>
    </xf>
    <xf numFmtId="0" fontId="6" fillId="0" borderId="0" xfId="0" applyFont="1"/>
    <xf numFmtId="0" fontId="8" fillId="0" borderId="0" xfId="0" applyFont="1"/>
    <xf numFmtId="0" fontId="2" fillId="0" borderId="1" xfId="0" applyFont="1" applyBorder="1" applyAlignment="1">
      <alignment vertical="center"/>
    </xf>
    <xf numFmtId="0" fontId="2" fillId="0" borderId="0" xfId="0" applyFont="1" applyBorder="1" applyAlignment="1">
      <alignment vertical="center"/>
    </xf>
    <xf numFmtId="165" fontId="0" fillId="0" borderId="0" xfId="1" applyNumberFormat="1" applyFont="1" applyBorder="1"/>
    <xf numFmtId="0" fontId="8" fillId="0" borderId="0" xfId="0" applyFont="1" applyAlignment="1">
      <alignment wrapText="1"/>
    </xf>
    <xf numFmtId="0" fontId="3" fillId="0" borderId="0" xfId="0" applyFont="1" applyFill="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0" xfId="0" applyFont="1" applyFill="1" applyBorder="1" applyAlignment="1">
      <alignment vertical="center" wrapText="1"/>
    </xf>
    <xf numFmtId="165" fontId="0" fillId="0" borderId="0" xfId="1" applyNumberFormat="1" applyFont="1" applyBorder="1" applyAlignment="1">
      <alignment horizontal="center"/>
    </xf>
    <xf numFmtId="0" fontId="2" fillId="0" borderId="1" xfId="0" applyFont="1" applyBorder="1" applyAlignment="1">
      <alignment horizontal="center" vertical="center" wrapText="1"/>
    </xf>
    <xf numFmtId="0" fontId="0" fillId="0" borderId="0" xfId="0" applyFill="1" applyBorder="1" applyAlignment="1">
      <alignment horizontal="center" vertical="center" wrapText="1"/>
    </xf>
    <xf numFmtId="0" fontId="9" fillId="0" borderId="0" xfId="0" applyFont="1" applyBorder="1"/>
    <xf numFmtId="0" fontId="0" fillId="0" borderId="10" xfId="0" applyBorder="1"/>
    <xf numFmtId="49" fontId="0" fillId="0" borderId="9" xfId="0" applyNumberFormat="1" applyFill="1" applyBorder="1" applyAlignment="1">
      <alignment vertical="center"/>
    </xf>
    <xf numFmtId="0" fontId="0" fillId="0" borderId="0" xfId="0" applyAlignment="1"/>
    <xf numFmtId="0" fontId="2" fillId="4" borderId="1" xfId="0" applyFont="1" applyFill="1" applyBorder="1"/>
    <xf numFmtId="0" fontId="0" fillId="4" borderId="1" xfId="0" applyFill="1" applyBorder="1" applyAlignment="1">
      <alignment horizontal="center" vertical="center" wrapText="1"/>
    </xf>
    <xf numFmtId="0" fontId="0" fillId="4" borderId="1" xfId="0" applyFill="1" applyBorder="1"/>
    <xf numFmtId="165" fontId="0" fillId="4" borderId="1" xfId="1" applyNumberFormat="1" applyFont="1" applyFill="1" applyBorder="1"/>
    <xf numFmtId="0" fontId="2" fillId="4" borderId="2" xfId="0" applyFont="1" applyFill="1" applyBorder="1"/>
    <xf numFmtId="0" fontId="0" fillId="4" borderId="3" xfId="0" applyFill="1" applyBorder="1" applyAlignment="1">
      <alignment wrapText="1"/>
    </xf>
    <xf numFmtId="0" fontId="0" fillId="4" borderId="1" xfId="0" applyFill="1" applyBorder="1" applyAlignment="1">
      <alignment wrapText="1"/>
    </xf>
    <xf numFmtId="0" fontId="2" fillId="4" borderId="5" xfId="0" applyFont="1" applyFill="1" applyBorder="1"/>
    <xf numFmtId="0" fontId="2" fillId="4" borderId="4" xfId="0" applyFont="1" applyFill="1" applyBorder="1"/>
    <xf numFmtId="0" fontId="2" fillId="4" borderId="3" xfId="0" applyFont="1" applyFill="1" applyBorder="1"/>
    <xf numFmtId="0" fontId="2" fillId="4" borderId="3" xfId="0" applyFont="1" applyFill="1" applyBorder="1" applyAlignment="1">
      <alignment horizontal="center" wrapText="1"/>
    </xf>
    <xf numFmtId="0" fontId="2" fillId="4" borderId="3" xfId="0" applyFont="1" applyFill="1" applyBorder="1" applyAlignment="1">
      <alignment wrapText="1"/>
    </xf>
    <xf numFmtId="0" fontId="2" fillId="4" borderId="1" xfId="0" applyFont="1" applyFill="1" applyBorder="1" applyAlignment="1">
      <alignment horizontal="center"/>
    </xf>
    <xf numFmtId="0" fontId="2" fillId="4" borderId="1" xfId="0" applyFont="1" applyFill="1" applyBorder="1" applyAlignment="1">
      <alignment horizontal="center" wrapText="1"/>
    </xf>
    <xf numFmtId="0" fontId="5" fillId="4" borderId="1" xfId="0" applyFont="1" applyFill="1" applyBorder="1" applyAlignment="1">
      <alignment horizontal="center" vertical="center" wrapText="1"/>
    </xf>
    <xf numFmtId="49" fontId="0" fillId="4" borderId="1" xfId="0" applyNumberForma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8" fontId="0" fillId="4" borderId="1" xfId="0" applyNumberForma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10" fillId="0" borderId="12" xfId="0" applyFont="1" applyBorder="1" applyAlignment="1">
      <alignment vertical="top" wrapText="1"/>
    </xf>
    <xf numFmtId="0" fontId="6" fillId="0" borderId="0" xfId="0" applyFont="1" applyBorder="1" applyAlignment="1">
      <alignment horizontal="center" vertical="center" wrapText="1"/>
    </xf>
    <xf numFmtId="0" fontId="12" fillId="0" borderId="11" xfId="0" applyFont="1" applyBorder="1" applyAlignment="1">
      <alignment horizontal="lef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center" vertical="center" wrapText="1"/>
    </xf>
    <xf numFmtId="0" fontId="3" fillId="0" borderId="0" xfId="0" applyFont="1" applyAlignment="1">
      <alignment wrapText="1"/>
    </xf>
    <xf numFmtId="0" fontId="0" fillId="4" borderId="3" xfId="0" applyFill="1" applyBorder="1" applyAlignment="1">
      <alignment horizontal="center" vertical="center" wrapText="1"/>
    </xf>
    <xf numFmtId="0" fontId="2" fillId="0" borderId="0" xfId="0" applyFont="1" applyFill="1" applyBorder="1" applyAlignment="1">
      <alignment horizontal="left" wrapText="1"/>
    </xf>
    <xf numFmtId="0" fontId="0" fillId="0" borderId="0" xfId="0" applyAlignment="1">
      <alignment horizontal="center"/>
    </xf>
    <xf numFmtId="0" fontId="15" fillId="0" borderId="0" xfId="0" applyFont="1" applyAlignment="1">
      <alignment wrapText="1"/>
    </xf>
    <xf numFmtId="49" fontId="2"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0" borderId="0" xfId="0" applyFont="1" applyBorder="1" applyAlignment="1">
      <alignment horizontal="left" vertical="top"/>
    </xf>
    <xf numFmtId="0" fontId="16" fillId="0" borderId="0" xfId="0" applyFont="1"/>
    <xf numFmtId="0" fontId="0" fillId="0" borderId="0" xfId="0" applyAlignment="1">
      <alignment horizontal="center"/>
    </xf>
    <xf numFmtId="0" fontId="6" fillId="0" borderId="0" xfId="0" applyFont="1" applyAlignment="1">
      <alignment horizontal="center" wrapText="1"/>
    </xf>
    <xf numFmtId="0" fontId="0" fillId="0" borderId="0" xfId="0" applyBorder="1" applyAlignment="1">
      <alignment vertical="top" wrapText="1"/>
    </xf>
    <xf numFmtId="0" fontId="7" fillId="2" borderId="28" xfId="0" applyFont="1" applyFill="1" applyBorder="1" applyAlignment="1">
      <alignment vertical="top" wrapText="1"/>
    </xf>
    <xf numFmtId="0" fontId="19" fillId="0" borderId="0" xfId="0" applyFont="1" applyFill="1"/>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8" fontId="0" fillId="0" borderId="0" xfId="0" applyNumberFormat="1" applyFill="1" applyBorder="1" applyAlignment="1">
      <alignment horizontal="center" vertical="center" wrapText="1"/>
    </xf>
    <xf numFmtId="0" fontId="0" fillId="4" borderId="10" xfId="0" applyFill="1" applyBorder="1" applyAlignment="1">
      <alignment horizontal="center" vertical="center" wrapText="1"/>
    </xf>
    <xf numFmtId="0" fontId="0" fillId="0" borderId="0" xfId="0" applyFill="1" applyBorder="1"/>
    <xf numFmtId="0" fontId="17" fillId="0" borderId="0" xfId="0" applyFont="1" applyBorder="1" applyAlignment="1">
      <alignment vertical="center" wrapText="1"/>
    </xf>
    <xf numFmtId="0" fontId="2" fillId="4" borderId="3" xfId="0" applyFont="1" applyFill="1" applyBorder="1" applyAlignment="1">
      <alignment vertical="center"/>
    </xf>
    <xf numFmtId="0" fontId="0" fillId="0" borderId="1" xfId="0" applyBorder="1" applyAlignment="1">
      <alignment horizontal="center" vertical="center" wrapText="1"/>
    </xf>
    <xf numFmtId="0" fontId="0" fillId="0" borderId="0" xfId="0" applyFont="1" applyFill="1"/>
    <xf numFmtId="0" fontId="21" fillId="0" borderId="0" xfId="0" applyFont="1" applyFill="1" applyBorder="1" applyAlignment="1">
      <alignment vertical="center" wrapText="1"/>
    </xf>
    <xf numFmtId="0" fontId="7" fillId="2" borderId="37" xfId="0" applyFont="1" applyFill="1" applyBorder="1" applyAlignment="1">
      <alignment vertical="top" wrapText="1"/>
    </xf>
    <xf numFmtId="0" fontId="0" fillId="0" borderId="0" xfId="0" applyFont="1" applyFill="1" applyBorder="1"/>
    <xf numFmtId="49" fontId="0" fillId="4" borderId="23" xfId="0" applyNumberFormat="1" applyFill="1" applyBorder="1" applyAlignment="1">
      <alignment horizontal="center" vertical="center" wrapText="1"/>
    </xf>
    <xf numFmtId="0" fontId="0" fillId="4" borderId="24" xfId="0" applyFill="1" applyBorder="1" applyAlignment="1">
      <alignment horizontal="center" vertical="center" wrapText="1"/>
    </xf>
    <xf numFmtId="49" fontId="0" fillId="4" borderId="25" xfId="0" applyNumberFormat="1" applyFill="1" applyBorder="1" applyAlignment="1">
      <alignment horizontal="center" vertical="center" wrapText="1"/>
    </xf>
    <xf numFmtId="0" fontId="0" fillId="4" borderId="26" xfId="0" applyFill="1" applyBorder="1" applyAlignment="1">
      <alignment horizontal="center" vertical="center" wrapText="1"/>
    </xf>
    <xf numFmtId="49" fontId="0" fillId="4" borderId="27" xfId="0" applyNumberFormat="1" applyFill="1" applyBorder="1" applyAlignment="1">
      <alignment horizontal="center" vertical="center" wrapText="1"/>
    </xf>
    <xf numFmtId="0" fontId="0" fillId="4" borderId="40" xfId="0" applyFill="1" applyBorder="1" applyAlignment="1">
      <alignment horizontal="center" vertical="center" wrapText="1"/>
    </xf>
    <xf numFmtId="0" fontId="23" fillId="0" borderId="0" xfId="0" applyFont="1" applyFill="1" applyBorder="1" applyAlignment="1">
      <alignment horizontal="left" wrapText="1"/>
    </xf>
    <xf numFmtId="0" fontId="0" fillId="0" borderId="0" xfId="0" applyFill="1"/>
    <xf numFmtId="0" fontId="2" fillId="0" borderId="31" xfId="0" applyFont="1" applyFill="1" applyBorder="1" applyAlignment="1">
      <alignment wrapText="1"/>
    </xf>
    <xf numFmtId="0" fontId="0" fillId="0" borderId="34" xfId="0" applyFill="1" applyBorder="1" applyAlignment="1">
      <alignment horizontal="center"/>
    </xf>
    <xf numFmtId="0" fontId="0" fillId="0" borderId="32" xfId="0" applyFont="1" applyFill="1" applyBorder="1" applyAlignment="1">
      <alignment wrapText="1"/>
    </xf>
    <xf numFmtId="0" fontId="0" fillId="0" borderId="35" xfId="0" applyFill="1" applyBorder="1"/>
    <xf numFmtId="0" fontId="0" fillId="0" borderId="32" xfId="0" applyFill="1" applyBorder="1" applyAlignment="1">
      <alignment wrapText="1"/>
    </xf>
    <xf numFmtId="0" fontId="0" fillId="0" borderId="33" xfId="0" applyFont="1" applyFill="1" applyBorder="1"/>
    <xf numFmtId="0" fontId="0" fillId="0" borderId="36" xfId="0" applyFill="1" applyBorder="1"/>
    <xf numFmtId="0" fontId="2" fillId="4" borderId="1" xfId="0" applyFont="1" applyFill="1" applyBorder="1" applyAlignment="1">
      <alignment vertical="center" wrapText="1"/>
    </xf>
    <xf numFmtId="49" fontId="0" fillId="0" borderId="1" xfId="0" applyNumberFormat="1" applyFill="1" applyBorder="1" applyAlignment="1">
      <alignment horizontal="center" vertical="center" wrapText="1"/>
    </xf>
    <xf numFmtId="0" fontId="0" fillId="0" borderId="25" xfId="0" applyFont="1" applyFill="1" applyBorder="1" applyAlignment="1">
      <alignment vertical="center" wrapText="1"/>
    </xf>
    <xf numFmtId="0" fontId="0" fillId="0" borderId="27" xfId="0" applyFont="1" applyFill="1" applyBorder="1" applyAlignment="1">
      <alignment vertical="center" wrapText="1"/>
    </xf>
    <xf numFmtId="0" fontId="33" fillId="0" borderId="0" xfId="0" applyFont="1"/>
    <xf numFmtId="0" fontId="0" fillId="4" borderId="24" xfId="0" applyFill="1" applyBorder="1"/>
    <xf numFmtId="0" fontId="0" fillId="4" borderId="26" xfId="0" applyFill="1" applyBorder="1"/>
    <xf numFmtId="0" fontId="0" fillId="4" borderId="40" xfId="0" applyFill="1" applyBorder="1"/>
    <xf numFmtId="0" fontId="5" fillId="0" borderId="0" xfId="0" applyFont="1"/>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indent="2"/>
    </xf>
    <xf numFmtId="0" fontId="10" fillId="0" borderId="18" xfId="0" applyFont="1" applyBorder="1" applyAlignment="1">
      <alignment horizontal="left" vertical="top" wrapText="1" indent="2"/>
    </xf>
    <xf numFmtId="0" fontId="0" fillId="0" borderId="9" xfId="0" applyFont="1" applyBorder="1" applyAlignment="1">
      <alignment horizontal="left" wrapText="1"/>
    </xf>
    <xf numFmtId="0" fontId="10" fillId="0" borderId="19" xfId="0" applyFont="1" applyBorder="1" applyAlignment="1" applyProtection="1">
      <alignment horizontal="left" vertical="top" wrapText="1" indent="2"/>
    </xf>
    <xf numFmtId="0" fontId="10" fillId="0" borderId="20" xfId="0" applyFont="1" applyBorder="1" applyAlignment="1" applyProtection="1">
      <alignment horizontal="left" vertical="top" wrapText="1" indent="2"/>
    </xf>
    <xf numFmtId="0" fontId="9" fillId="5" borderId="15" xfId="0" applyFont="1" applyFill="1" applyBorder="1" applyAlignment="1">
      <alignment horizontal="left"/>
    </xf>
    <xf numFmtId="0" fontId="9" fillId="5" borderId="16" xfId="0" applyFont="1" applyFill="1" applyBorder="1" applyAlignment="1">
      <alignment horizontal="left"/>
    </xf>
    <xf numFmtId="0" fontId="10" fillId="0" borderId="17"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0" fillId="0" borderId="17" xfId="0" applyFont="1" applyBorder="1" applyAlignment="1" applyProtection="1">
      <alignment horizontal="left" vertical="top" wrapText="1" indent="2"/>
    </xf>
    <xf numFmtId="0" fontId="10" fillId="0" borderId="18" xfId="0" applyFont="1" applyBorder="1" applyAlignment="1" applyProtection="1">
      <alignment horizontal="left" vertical="top" wrapText="1" indent="2"/>
    </xf>
    <xf numFmtId="0" fontId="12" fillId="5" borderId="15" xfId="0" applyFont="1" applyFill="1" applyBorder="1" applyAlignment="1">
      <alignment horizontal="left" vertical="top"/>
    </xf>
    <xf numFmtId="0" fontId="12" fillId="5" borderId="16" xfId="0" applyFont="1" applyFill="1" applyBorder="1" applyAlignment="1">
      <alignment horizontal="left" vertical="top"/>
    </xf>
    <xf numFmtId="0" fontId="10" fillId="0" borderId="19" xfId="0" applyFont="1" applyBorder="1" applyAlignment="1">
      <alignment horizontal="left" vertical="top" wrapText="1" indent="2"/>
    </xf>
    <xf numFmtId="0" fontId="10" fillId="0" borderId="20" xfId="0" applyFont="1" applyBorder="1" applyAlignment="1">
      <alignment horizontal="left" vertical="top" wrapText="1" indent="2"/>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7" fillId="2" borderId="37" xfId="0" applyFont="1" applyFill="1" applyBorder="1" applyAlignment="1">
      <alignment horizontal="left" vertical="top" wrapText="1"/>
    </xf>
    <xf numFmtId="0" fontId="7" fillId="2" borderId="38" xfId="0" applyFont="1" applyFill="1" applyBorder="1" applyAlignment="1">
      <alignment horizontal="left" vertical="top" wrapText="1"/>
    </xf>
    <xf numFmtId="0" fontId="2" fillId="4" borderId="8" xfId="0" applyFont="1" applyFill="1" applyBorder="1" applyAlignment="1">
      <alignment horizontal="left"/>
    </xf>
    <xf numFmtId="0" fontId="2" fillId="4" borderId="13" xfId="0" applyFont="1" applyFill="1" applyBorder="1" applyAlignment="1">
      <alignment horizontal="left"/>
    </xf>
    <xf numFmtId="0" fontId="2" fillId="4" borderId="5" xfId="0" applyFont="1" applyFill="1" applyBorder="1" applyAlignment="1">
      <alignment horizontal="center"/>
    </xf>
    <xf numFmtId="0" fontId="2" fillId="4" borderId="4"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left"/>
    </xf>
    <xf numFmtId="0" fontId="2" fillId="4" borderId="14" xfId="0" applyFont="1" applyFill="1" applyBorder="1" applyAlignment="1">
      <alignment horizontal="left"/>
    </xf>
    <xf numFmtId="0" fontId="2" fillId="4" borderId="1" xfId="0" applyFont="1" applyFill="1" applyBorder="1" applyAlignment="1">
      <alignment horizontal="left" wrapText="1"/>
    </xf>
    <xf numFmtId="0" fontId="23" fillId="2" borderId="38" xfId="0" applyFont="1" applyFill="1" applyBorder="1" applyAlignment="1">
      <alignment horizontal="left" wrapText="1"/>
    </xf>
    <xf numFmtId="0" fontId="23" fillId="2" borderId="39" xfId="0" applyFont="1" applyFill="1" applyBorder="1" applyAlignment="1">
      <alignment horizontal="left" wrapText="1"/>
    </xf>
    <xf numFmtId="0" fontId="2" fillId="0" borderId="1" xfId="0" applyFont="1" applyBorder="1" applyAlignment="1">
      <alignment horizontal="center" vertical="center" wrapText="1"/>
    </xf>
    <xf numFmtId="165" fontId="0" fillId="4" borderId="1" xfId="1" applyNumberFormat="1" applyFont="1" applyFill="1" applyBorder="1" applyAlignment="1">
      <alignment horizontal="center"/>
    </xf>
    <xf numFmtId="0" fontId="21" fillId="2" borderId="28" xfId="0" applyFont="1" applyFill="1" applyBorder="1" applyAlignment="1">
      <alignment horizontal="left" wrapText="1"/>
    </xf>
    <xf numFmtId="0" fontId="21" fillId="2" borderId="30" xfId="0" applyFont="1" applyFill="1" applyBorder="1" applyAlignment="1">
      <alignment horizontal="left" wrapText="1"/>
    </xf>
    <xf numFmtId="0" fontId="21" fillId="2" borderId="29" xfId="0" applyFont="1" applyFill="1" applyBorder="1" applyAlignment="1">
      <alignment horizontal="left" wrapText="1"/>
    </xf>
    <xf numFmtId="0" fontId="2" fillId="4" borderId="1" xfId="0" applyFont="1" applyFill="1" applyBorder="1" applyAlignment="1">
      <alignment horizontal="center" vertical="center"/>
    </xf>
    <xf numFmtId="0" fontId="0" fillId="4" borderId="5"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xf>
    <xf numFmtId="0" fontId="25" fillId="2" borderId="38"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7" fillId="2" borderId="28" xfId="0" applyFont="1" applyFill="1" applyBorder="1" applyAlignment="1">
      <alignment horizontal="left" vertical="top" wrapText="1"/>
    </xf>
    <xf numFmtId="0" fontId="7" fillId="2" borderId="29" xfId="0" applyFont="1" applyFill="1" applyBorder="1" applyAlignment="1">
      <alignment horizontal="left" vertical="top" wrapText="1"/>
    </xf>
    <xf numFmtId="0" fontId="28" fillId="2" borderId="28" xfId="0" applyFont="1" applyFill="1" applyBorder="1" applyAlignment="1">
      <alignment horizontal="left" wrapText="1"/>
    </xf>
    <xf numFmtId="0" fontId="27" fillId="2" borderId="29" xfId="0" applyFont="1" applyFill="1" applyBorder="1" applyAlignment="1">
      <alignment horizontal="left" wrapText="1"/>
    </xf>
    <xf numFmtId="0" fontId="0" fillId="4" borderId="27" xfId="0" applyFill="1" applyBorder="1" applyAlignment="1">
      <alignment horizontal="left" vertical="top" wrapText="1"/>
    </xf>
    <xf numFmtId="0" fontId="0" fillId="4" borderId="42" xfId="0" applyFill="1" applyBorder="1" applyAlignment="1">
      <alignment horizontal="left" vertical="top" wrapText="1"/>
    </xf>
    <xf numFmtId="0" fontId="0" fillId="4" borderId="23" xfId="0" applyFill="1" applyBorder="1" applyAlignment="1">
      <alignment horizontal="left" vertical="top" wrapText="1"/>
    </xf>
    <xf numFmtId="0" fontId="0" fillId="4" borderId="41" xfId="0" applyFill="1" applyBorder="1" applyAlignment="1">
      <alignment horizontal="left" vertical="top" wrapText="1"/>
    </xf>
    <xf numFmtId="0" fontId="0" fillId="4" borderId="25" xfId="0" applyFill="1" applyBorder="1" applyAlignment="1">
      <alignment horizontal="left" vertical="top"/>
    </xf>
    <xf numFmtId="0" fontId="0" fillId="4" borderId="1" xfId="0" applyFill="1" applyBorder="1" applyAlignment="1">
      <alignment horizontal="left" vertical="top"/>
    </xf>
    <xf numFmtId="0" fontId="0" fillId="4" borderId="25" xfId="0" applyFill="1" applyBorder="1" applyAlignment="1">
      <alignment horizontal="left" vertical="top" wrapText="1"/>
    </xf>
    <xf numFmtId="0" fontId="0" fillId="4" borderId="1" xfId="0" applyFill="1" applyBorder="1" applyAlignment="1">
      <alignment horizontal="left" vertical="top" wrapText="1"/>
    </xf>
    <xf numFmtId="0" fontId="0" fillId="2" borderId="15" xfId="0" applyFill="1" applyBorder="1" applyAlignment="1">
      <alignment horizontal="left" wrapText="1"/>
    </xf>
    <xf numFmtId="0" fontId="0" fillId="2" borderId="21" xfId="0" applyFill="1" applyBorder="1" applyAlignment="1">
      <alignment horizontal="left" wrapText="1"/>
    </xf>
    <xf numFmtId="0" fontId="0" fillId="2" borderId="16" xfId="0" applyFill="1" applyBorder="1" applyAlignment="1">
      <alignment horizontal="left" wrapText="1"/>
    </xf>
    <xf numFmtId="0" fontId="0" fillId="2" borderId="19" xfId="0" applyFill="1" applyBorder="1" applyAlignment="1">
      <alignment horizontal="left" wrapText="1"/>
    </xf>
    <xf numFmtId="0" fontId="0" fillId="2" borderId="22" xfId="0" applyFill="1" applyBorder="1" applyAlignment="1">
      <alignment horizontal="left" wrapText="1"/>
    </xf>
    <xf numFmtId="0" fontId="0" fillId="2" borderId="20" xfId="0" applyFill="1" applyBorder="1" applyAlignment="1">
      <alignment horizontal="left" wrapText="1"/>
    </xf>
    <xf numFmtId="0" fontId="0" fillId="0" borderId="0" xfId="0" applyAlignment="1">
      <alignment horizontal="center"/>
    </xf>
    <xf numFmtId="0" fontId="0" fillId="0" borderId="1" xfId="0" applyBorder="1" applyAlignment="1">
      <alignment horizontal="center" wrapText="1"/>
    </xf>
    <xf numFmtId="0" fontId="0" fillId="0" borderId="1" xfId="0" applyFill="1" applyBorder="1" applyAlignment="1">
      <alignment horizontal="center" vertic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left" wrapText="1"/>
    </xf>
    <xf numFmtId="0" fontId="0" fillId="3" borderId="1" xfId="0" applyFill="1" applyBorder="1" applyAlignment="1">
      <alignment horizontal="center" vertical="center" wrapText="1"/>
    </xf>
    <xf numFmtId="0" fontId="0" fillId="0" borderId="1" xfId="0" applyBorder="1" applyAlignment="1">
      <alignment horizontal="center"/>
    </xf>
    <xf numFmtId="0" fontId="0" fillId="0" borderId="5"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7" fillId="2" borderId="0" xfId="0" applyFont="1" applyFill="1" applyAlignment="1">
      <alignment horizontal="left" vertical="top" wrapText="1"/>
    </xf>
    <xf numFmtId="0" fontId="0" fillId="0" borderId="1" xfId="0" applyBorder="1" applyAlignment="1">
      <alignment horizontal="left"/>
    </xf>
    <xf numFmtId="49" fontId="0" fillId="0" borderId="0" xfId="0" applyNumberForma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7" workbookViewId="0">
      <selection activeCell="E17" sqref="E17"/>
    </sheetView>
  </sheetViews>
  <sheetFormatPr defaultRowHeight="14.4" x14ac:dyDescent="0.3"/>
  <cols>
    <col min="1" max="1" width="70.5546875" customWidth="1"/>
    <col min="2" max="2" width="86.5546875" customWidth="1"/>
    <col min="5" max="5" width="51.109375" customWidth="1"/>
  </cols>
  <sheetData>
    <row r="1" spans="1:2" x14ac:dyDescent="0.3">
      <c r="A1" s="41" t="s">
        <v>39</v>
      </c>
      <c r="B1" s="43"/>
    </row>
    <row r="2" spans="1:2" x14ac:dyDescent="0.3">
      <c r="A2" s="41" t="s">
        <v>27</v>
      </c>
      <c r="B2" s="43"/>
    </row>
    <row r="3" spans="1:2" x14ac:dyDescent="0.3">
      <c r="A3" s="41" t="s">
        <v>89</v>
      </c>
      <c r="B3" s="42"/>
    </row>
    <row r="4" spans="1:2" ht="28.8" x14ac:dyDescent="0.3">
      <c r="A4" s="78" t="s">
        <v>61</v>
      </c>
      <c r="B4" s="42"/>
    </row>
    <row r="5" spans="1:2" ht="55.5" customHeight="1" x14ac:dyDescent="0.3">
      <c r="A5" s="79" t="s">
        <v>64</v>
      </c>
      <c r="B5" s="79"/>
    </row>
    <row r="6" spans="1:2" ht="49.5" customHeight="1" x14ac:dyDescent="0.3">
      <c r="A6" s="129" t="s">
        <v>93</v>
      </c>
      <c r="B6" s="129"/>
    </row>
    <row r="8" spans="1:2" ht="15" thickBot="1" x14ac:dyDescent="0.35">
      <c r="A8" s="67" t="s">
        <v>54</v>
      </c>
      <c r="B8" s="65"/>
    </row>
    <row r="9" spans="1:2" x14ac:dyDescent="0.3">
      <c r="A9" s="138" t="s">
        <v>75</v>
      </c>
      <c r="B9" s="139"/>
    </row>
    <row r="10" spans="1:2" ht="63" customHeight="1" x14ac:dyDescent="0.3">
      <c r="A10" s="125" t="s">
        <v>87</v>
      </c>
      <c r="B10" s="126"/>
    </row>
    <row r="11" spans="1:2" ht="48" customHeight="1" x14ac:dyDescent="0.3">
      <c r="A11" s="127" t="s">
        <v>90</v>
      </c>
      <c r="B11" s="128"/>
    </row>
    <row r="12" spans="1:2" ht="19.5" customHeight="1" x14ac:dyDescent="0.3">
      <c r="A12" s="134" t="s">
        <v>86</v>
      </c>
      <c r="B12" s="135"/>
    </row>
    <row r="13" spans="1:2" ht="21" customHeight="1" x14ac:dyDescent="0.3">
      <c r="A13" s="127" t="s">
        <v>67</v>
      </c>
      <c r="B13" s="128"/>
    </row>
    <row r="14" spans="1:2" ht="30" customHeight="1" thickBot="1" x14ac:dyDescent="0.35">
      <c r="A14" s="140" t="s">
        <v>152</v>
      </c>
      <c r="B14" s="141"/>
    </row>
    <row r="15" spans="1:2" ht="15" thickBot="1" x14ac:dyDescent="0.35"/>
    <row r="16" spans="1:2" x14ac:dyDescent="0.3">
      <c r="A16" s="138" t="s">
        <v>76</v>
      </c>
      <c r="B16" s="139"/>
    </row>
    <row r="17" spans="1:5" ht="64.5" customHeight="1" x14ac:dyDescent="0.3">
      <c r="A17" s="134" t="s">
        <v>102</v>
      </c>
      <c r="B17" s="135"/>
    </row>
    <row r="18" spans="1:5" ht="32.25" customHeight="1" x14ac:dyDescent="0.3">
      <c r="A18" s="136" t="s">
        <v>103</v>
      </c>
      <c r="B18" s="137"/>
    </row>
    <row r="19" spans="1:5" ht="21.75" customHeight="1" x14ac:dyDescent="0.3">
      <c r="A19" s="134" t="s">
        <v>86</v>
      </c>
      <c r="B19" s="135"/>
    </row>
    <row r="20" spans="1:5" ht="21.75" customHeight="1" x14ac:dyDescent="0.3">
      <c r="A20" s="136" t="s">
        <v>67</v>
      </c>
      <c r="B20" s="137"/>
    </row>
    <row r="21" spans="1:5" ht="30" customHeight="1" thickBot="1" x14ac:dyDescent="0.35">
      <c r="A21" s="130" t="s">
        <v>151</v>
      </c>
      <c r="B21" s="131"/>
    </row>
    <row r="22" spans="1:5" ht="15" thickBot="1" x14ac:dyDescent="0.35"/>
    <row r="23" spans="1:5" x14ac:dyDescent="0.3">
      <c r="A23" s="132" t="s">
        <v>91</v>
      </c>
      <c r="B23" s="133"/>
    </row>
    <row r="24" spans="1:5" ht="78" customHeight="1" x14ac:dyDescent="0.3">
      <c r="A24" s="134" t="s">
        <v>92</v>
      </c>
      <c r="B24" s="135"/>
      <c r="E24" s="77"/>
    </row>
    <row r="25" spans="1:5" ht="35.25" customHeight="1" x14ac:dyDescent="0.3">
      <c r="A25" s="136" t="s">
        <v>72</v>
      </c>
      <c r="B25" s="137"/>
    </row>
    <row r="26" spans="1:5" ht="39" customHeight="1" x14ac:dyDescent="0.3">
      <c r="A26" s="134" t="s">
        <v>85</v>
      </c>
      <c r="B26" s="135"/>
    </row>
    <row r="27" spans="1:5" ht="24.75" customHeight="1" x14ac:dyDescent="0.3">
      <c r="A27" s="136" t="s">
        <v>67</v>
      </c>
      <c r="B27" s="137"/>
    </row>
    <row r="28" spans="1:5" ht="30" customHeight="1" thickBot="1" x14ac:dyDescent="0.35">
      <c r="A28" s="130" t="s">
        <v>104</v>
      </c>
      <c r="B28" s="131"/>
    </row>
    <row r="30" spans="1:5" x14ac:dyDescent="0.3">
      <c r="A30" s="81"/>
    </row>
  </sheetData>
  <mergeCells count="19">
    <mergeCell ref="A19:B19"/>
    <mergeCell ref="A14:B14"/>
    <mergeCell ref="A12:B12"/>
    <mergeCell ref="A10:B10"/>
    <mergeCell ref="A11:B11"/>
    <mergeCell ref="A13:B13"/>
    <mergeCell ref="A6:B6"/>
    <mergeCell ref="A28:B28"/>
    <mergeCell ref="A23:B23"/>
    <mergeCell ref="A24:B24"/>
    <mergeCell ref="A25:B25"/>
    <mergeCell ref="A26:B26"/>
    <mergeCell ref="A27:B27"/>
    <mergeCell ref="A20:B20"/>
    <mergeCell ref="A21:B21"/>
    <mergeCell ref="A9:B9"/>
    <mergeCell ref="A16:B16"/>
    <mergeCell ref="A17:B17"/>
    <mergeCell ref="A18:B18"/>
  </mergeCells>
  <dataValidations count="1">
    <dataValidation type="whole" operator="greaterThanOrEqual" allowBlank="1" showInputMessage="1" showErrorMessage="1" prompt="Please enter a number." sqref="B3:B4">
      <formula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E9" sqref="E9"/>
    </sheetView>
  </sheetViews>
  <sheetFormatPr defaultRowHeight="14.4" x14ac:dyDescent="0.3"/>
  <sheetData>
    <row r="1" spans="1:3" x14ac:dyDescent="0.3">
      <c r="A1" t="s">
        <v>77</v>
      </c>
      <c r="B1" t="s">
        <v>78</v>
      </c>
      <c r="C1" t="s">
        <v>28</v>
      </c>
    </row>
    <row r="2" spans="1:3" x14ac:dyDescent="0.3">
      <c r="A2" t="s">
        <v>79</v>
      </c>
      <c r="B2" t="s">
        <v>80</v>
      </c>
      <c r="C2" t="s">
        <v>29</v>
      </c>
    </row>
    <row r="3" spans="1:3" x14ac:dyDescent="0.3">
      <c r="A3" t="s">
        <v>81</v>
      </c>
      <c r="B3" t="s">
        <v>82</v>
      </c>
    </row>
    <row r="4" spans="1:3" x14ac:dyDescent="0.3">
      <c r="A4" t="s">
        <v>83</v>
      </c>
    </row>
    <row r="5" spans="1:3" x14ac:dyDescent="0.3">
      <c r="A5"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tabSelected="1" zoomScaleNormal="100" workbookViewId="0">
      <selection activeCell="D4" sqref="D4:F4"/>
    </sheetView>
  </sheetViews>
  <sheetFormatPr defaultRowHeight="14.4" x14ac:dyDescent="0.3"/>
  <cols>
    <col min="1" max="1" width="16.44140625" customWidth="1"/>
    <col min="2" max="2" width="23.88671875" customWidth="1"/>
    <col min="3" max="3" width="17" customWidth="1"/>
    <col min="4" max="4" width="19.33203125" customWidth="1"/>
    <col min="5" max="5" width="21.6640625" customWidth="1"/>
    <col min="6" max="6" width="18.33203125" customWidth="1"/>
    <col min="7" max="7" width="22.6640625" customWidth="1"/>
    <col min="8" max="8" width="12.5546875" customWidth="1"/>
    <col min="9" max="9" width="9.44140625" customWidth="1"/>
    <col min="10" max="10" width="10.6640625" bestFit="1" customWidth="1"/>
    <col min="11" max="11" width="11.44140625" customWidth="1"/>
    <col min="12" max="12" width="10.6640625" customWidth="1"/>
    <col min="13" max="13" width="9.109375" customWidth="1"/>
    <col min="14" max="16" width="10.109375" customWidth="1"/>
    <col min="17" max="17" width="16.33203125" customWidth="1"/>
  </cols>
  <sheetData>
    <row r="2" spans="1:17" ht="15" thickBot="1" x14ac:dyDescent="0.35">
      <c r="A2" s="70"/>
      <c r="B2" s="70"/>
      <c r="C2" s="70"/>
      <c r="D2" s="70"/>
      <c r="E2" s="70"/>
      <c r="F2" s="70"/>
      <c r="G2" s="70"/>
      <c r="H2" s="70"/>
    </row>
    <row r="3" spans="1:17" s="1" customFormat="1" ht="57" customHeight="1" thickBot="1" x14ac:dyDescent="0.35">
      <c r="A3" s="145" t="s">
        <v>191</v>
      </c>
      <c r="B3" s="146"/>
      <c r="C3" s="146"/>
      <c r="D3" s="155" t="s">
        <v>192</v>
      </c>
      <c r="E3" s="155"/>
      <c r="F3" s="156"/>
      <c r="G3" s="107"/>
      <c r="H3" s="73"/>
    </row>
    <row r="4" spans="1:17" s="1" customFormat="1" ht="94.5" customHeight="1" thickBot="1" x14ac:dyDescent="0.35">
      <c r="A4" s="145" t="s">
        <v>110</v>
      </c>
      <c r="B4" s="146"/>
      <c r="C4" s="146"/>
      <c r="D4" s="155" t="s">
        <v>131</v>
      </c>
      <c r="E4" s="155"/>
      <c r="F4" s="156"/>
      <c r="G4" s="107"/>
      <c r="H4" s="73"/>
    </row>
    <row r="5" spans="1:17" s="1" customFormat="1" ht="58.5" customHeight="1" thickBot="1" x14ac:dyDescent="0.35">
      <c r="A5" s="145" t="s">
        <v>111</v>
      </c>
      <c r="B5" s="146"/>
      <c r="C5" s="146"/>
      <c r="D5" s="155" t="s">
        <v>116</v>
      </c>
      <c r="E5" s="155"/>
      <c r="F5" s="156"/>
      <c r="G5" s="107"/>
      <c r="H5" s="73"/>
    </row>
    <row r="6" spans="1:17" x14ac:dyDescent="0.3">
      <c r="A6" s="147" t="s">
        <v>94</v>
      </c>
      <c r="B6" s="148"/>
      <c r="C6" s="74"/>
      <c r="G6" s="108"/>
    </row>
    <row r="7" spans="1:17" x14ac:dyDescent="0.3">
      <c r="A7" s="147" t="s">
        <v>96</v>
      </c>
      <c r="B7" s="148"/>
      <c r="C7" s="74"/>
    </row>
    <row r="8" spans="1:17" x14ac:dyDescent="0.3">
      <c r="A8" s="152" t="s">
        <v>95</v>
      </c>
      <c r="B8" s="153"/>
      <c r="C8" s="92"/>
    </row>
    <row r="9" spans="1:17" ht="29.25" customHeight="1" x14ac:dyDescent="0.3">
      <c r="A9" s="154" t="s">
        <v>117</v>
      </c>
      <c r="B9" s="154"/>
      <c r="C9" s="43"/>
    </row>
    <row r="10" spans="1:17" ht="29.25" customHeight="1" x14ac:dyDescent="0.3">
      <c r="A10" s="75"/>
      <c r="B10" s="75"/>
      <c r="C10" s="93"/>
    </row>
    <row r="11" spans="1:17" x14ac:dyDescent="0.3">
      <c r="A11" s="18" t="s">
        <v>97</v>
      </c>
    </row>
    <row r="12" spans="1:17" x14ac:dyDescent="0.3">
      <c r="A12" s="97" t="s">
        <v>133</v>
      </c>
    </row>
    <row r="13" spans="1:17" x14ac:dyDescent="0.3">
      <c r="A13" s="97" t="s">
        <v>134</v>
      </c>
    </row>
    <row r="14" spans="1:17" x14ac:dyDescent="0.3">
      <c r="A14" s="48"/>
      <c r="B14" s="49"/>
      <c r="C14" s="49"/>
      <c r="D14" s="49"/>
      <c r="E14" s="49"/>
      <c r="F14" s="49"/>
      <c r="G14" s="49"/>
      <c r="H14" s="49"/>
      <c r="I14" s="149" t="s">
        <v>135</v>
      </c>
      <c r="J14" s="150"/>
      <c r="K14" s="150"/>
      <c r="L14" s="150"/>
      <c r="M14" s="150"/>
      <c r="N14" s="150"/>
      <c r="O14" s="150"/>
      <c r="P14" s="150"/>
      <c r="Q14" s="151"/>
    </row>
    <row r="15" spans="1:17" ht="45.75" customHeight="1" x14ac:dyDescent="0.3">
      <c r="A15" s="50" t="s">
        <v>40</v>
      </c>
      <c r="B15" s="50" t="s">
        <v>41</v>
      </c>
      <c r="C15" s="51" t="s">
        <v>50</v>
      </c>
      <c r="D15" s="51" t="s">
        <v>51</v>
      </c>
      <c r="E15" s="51" t="s">
        <v>143</v>
      </c>
      <c r="F15" s="51" t="s">
        <v>140</v>
      </c>
      <c r="G15" s="51" t="s">
        <v>142</v>
      </c>
      <c r="H15" s="51" t="s">
        <v>139</v>
      </c>
      <c r="I15" s="50" t="s">
        <v>42</v>
      </c>
      <c r="J15" s="50" t="s">
        <v>43</v>
      </c>
      <c r="K15" s="52" t="s">
        <v>44</v>
      </c>
      <c r="L15" s="52" t="s">
        <v>45</v>
      </c>
      <c r="M15" s="50" t="s">
        <v>46</v>
      </c>
      <c r="N15" s="52" t="s">
        <v>47</v>
      </c>
      <c r="O15" s="52" t="s">
        <v>48</v>
      </c>
      <c r="P15" s="52" t="s">
        <v>114</v>
      </c>
      <c r="Q15" s="50" t="s">
        <v>49</v>
      </c>
    </row>
    <row r="16" spans="1:17" x14ac:dyDescent="0.3">
      <c r="A16" s="43"/>
      <c r="B16" s="43"/>
      <c r="C16" s="47"/>
      <c r="D16" s="47"/>
      <c r="E16" s="43"/>
      <c r="F16" s="43"/>
      <c r="G16" s="43"/>
      <c r="H16" s="43">
        <f>E16+F16+G16</f>
        <v>0</v>
      </c>
      <c r="I16" s="42"/>
      <c r="J16" s="42"/>
      <c r="K16" s="42"/>
      <c r="L16" s="42"/>
      <c r="M16" s="42"/>
      <c r="N16" s="42"/>
      <c r="O16" s="42"/>
      <c r="P16" s="42"/>
      <c r="Q16" s="43">
        <f t="shared" ref="Q16:Q22" si="0">SUM(I16:P16)</f>
        <v>0</v>
      </c>
    </row>
    <row r="17" spans="1:17" x14ac:dyDescent="0.3">
      <c r="A17" s="43"/>
      <c r="B17" s="43"/>
      <c r="C17" s="47"/>
      <c r="D17" s="47"/>
      <c r="E17" s="43"/>
      <c r="F17" s="43"/>
      <c r="G17" s="43"/>
      <c r="H17" s="43">
        <f t="shared" ref="H17:H22" si="1">E17+F17+G17</f>
        <v>0</v>
      </c>
      <c r="I17" s="42"/>
      <c r="J17" s="42"/>
      <c r="K17" s="42"/>
      <c r="L17" s="42"/>
      <c r="M17" s="42"/>
      <c r="N17" s="42"/>
      <c r="O17" s="42"/>
      <c r="P17" s="42"/>
      <c r="Q17" s="43">
        <f t="shared" si="0"/>
        <v>0</v>
      </c>
    </row>
    <row r="18" spans="1:17" x14ac:dyDescent="0.3">
      <c r="A18" s="43"/>
      <c r="B18" s="43"/>
      <c r="C18" s="47"/>
      <c r="D18" s="47"/>
      <c r="E18" s="43"/>
      <c r="F18" s="43"/>
      <c r="G18" s="43"/>
      <c r="H18" s="43">
        <f t="shared" si="1"/>
        <v>0</v>
      </c>
      <c r="I18" s="42"/>
      <c r="J18" s="42"/>
      <c r="K18" s="42"/>
      <c r="L18" s="42"/>
      <c r="M18" s="42"/>
      <c r="N18" s="42"/>
      <c r="O18" s="42"/>
      <c r="P18" s="42"/>
      <c r="Q18" s="43">
        <f t="shared" si="0"/>
        <v>0</v>
      </c>
    </row>
    <row r="19" spans="1:17" x14ac:dyDescent="0.3">
      <c r="A19" s="43"/>
      <c r="B19" s="43"/>
      <c r="C19" s="47"/>
      <c r="D19" s="47"/>
      <c r="E19" s="43"/>
      <c r="F19" s="43"/>
      <c r="G19" s="43"/>
      <c r="H19" s="43">
        <f t="shared" si="1"/>
        <v>0</v>
      </c>
      <c r="I19" s="42"/>
      <c r="J19" s="42"/>
      <c r="K19" s="42"/>
      <c r="L19" s="42"/>
      <c r="M19" s="42"/>
      <c r="N19" s="42"/>
      <c r="O19" s="42"/>
      <c r="P19" s="42"/>
      <c r="Q19" s="43">
        <f t="shared" si="0"/>
        <v>0</v>
      </c>
    </row>
    <row r="20" spans="1:17" x14ac:dyDescent="0.3">
      <c r="A20" s="43"/>
      <c r="B20" s="43"/>
      <c r="C20" s="47"/>
      <c r="D20" s="47"/>
      <c r="E20" s="43"/>
      <c r="F20" s="43"/>
      <c r="G20" s="43"/>
      <c r="H20" s="43">
        <f t="shared" si="1"/>
        <v>0</v>
      </c>
      <c r="I20" s="42"/>
      <c r="J20" s="42"/>
      <c r="K20" s="42"/>
      <c r="L20" s="42"/>
      <c r="M20" s="42"/>
      <c r="N20" s="42"/>
      <c r="O20" s="42"/>
      <c r="P20" s="42"/>
      <c r="Q20" s="43">
        <f t="shared" si="0"/>
        <v>0</v>
      </c>
    </row>
    <row r="21" spans="1:17" x14ac:dyDescent="0.3">
      <c r="A21" s="43"/>
      <c r="B21" s="43"/>
      <c r="C21" s="47"/>
      <c r="D21" s="47"/>
      <c r="E21" s="43"/>
      <c r="F21" s="43"/>
      <c r="G21" s="43"/>
      <c r="H21" s="43">
        <f t="shared" si="1"/>
        <v>0</v>
      </c>
      <c r="I21" s="42"/>
      <c r="J21" s="42"/>
      <c r="K21" s="42"/>
      <c r="L21" s="42"/>
      <c r="M21" s="42"/>
      <c r="N21" s="42"/>
      <c r="O21" s="42"/>
      <c r="P21" s="42"/>
      <c r="Q21" s="43">
        <f t="shared" si="0"/>
        <v>0</v>
      </c>
    </row>
    <row r="22" spans="1:17" x14ac:dyDescent="0.3">
      <c r="A22" s="43"/>
      <c r="B22" s="43"/>
      <c r="C22" s="47"/>
      <c r="D22" s="47"/>
      <c r="E22" s="43"/>
      <c r="F22" s="43"/>
      <c r="G22" s="43"/>
      <c r="H22" s="43">
        <f t="shared" si="1"/>
        <v>0</v>
      </c>
      <c r="I22" s="42"/>
      <c r="J22" s="42"/>
      <c r="K22" s="42"/>
      <c r="L22" s="42"/>
      <c r="M22" s="42"/>
      <c r="N22" s="42"/>
      <c r="O22" s="42"/>
      <c r="P22" s="42"/>
      <c r="Q22" s="43">
        <f t="shared" si="0"/>
        <v>0</v>
      </c>
    </row>
    <row r="23" spans="1:17" x14ac:dyDescent="0.3">
      <c r="A23" s="7"/>
      <c r="B23" s="7"/>
      <c r="C23" s="8"/>
      <c r="D23" s="8"/>
      <c r="E23" s="8"/>
      <c r="F23" s="8"/>
      <c r="G23" s="8"/>
      <c r="H23" s="8"/>
      <c r="I23" s="36"/>
      <c r="J23" s="36"/>
      <c r="K23" s="36"/>
      <c r="L23" s="36"/>
      <c r="M23" s="36"/>
      <c r="N23" s="36"/>
      <c r="O23" s="36"/>
      <c r="P23" s="36"/>
      <c r="Q23" s="7"/>
    </row>
    <row r="24" spans="1:17" ht="140.25" customHeight="1" x14ac:dyDescent="0.3">
      <c r="A24" s="35" t="s">
        <v>62</v>
      </c>
      <c r="B24" s="142"/>
      <c r="C24" s="143"/>
      <c r="D24" s="143"/>
      <c r="E24" s="143"/>
      <c r="F24" s="143"/>
      <c r="G24" s="143"/>
      <c r="H24" s="143"/>
      <c r="I24" s="144"/>
    </row>
  </sheetData>
  <mergeCells count="12">
    <mergeCell ref="B24:I24"/>
    <mergeCell ref="A3:C3"/>
    <mergeCell ref="A4:C4"/>
    <mergeCell ref="A5:C5"/>
    <mergeCell ref="A6:B6"/>
    <mergeCell ref="I14:Q14"/>
    <mergeCell ref="A7:B7"/>
    <mergeCell ref="A8:B8"/>
    <mergeCell ref="A9:B9"/>
    <mergeCell ref="D3:F3"/>
    <mergeCell ref="D4:F4"/>
    <mergeCell ref="D5:F5"/>
  </mergeCells>
  <dataValidations count="2">
    <dataValidation type="whole" operator="greaterThanOrEqual" allowBlank="1" showInputMessage="1" showErrorMessage="1" prompt="Please enter a number." sqref="I16:P23">
      <formula1>0</formula1>
    </dataValidation>
    <dataValidation type="list" allowBlank="1" showInputMessage="1" showErrorMessage="1" sqref="E23:H23">
      <formula1>$CO$373:$CO$374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'Criteria 6'!$CK$372:$CK$373</xm:f>
          </x14:formula1>
          <xm:sqref>C16:D23</xm:sqref>
        </x14:dataValidation>
        <x14:dataValidation type="list" allowBlank="1" showInputMessage="1" showErrorMessage="1">
          <x14:formula1>
            <xm:f>Sheet1!$B$1:$B$3</xm:f>
          </x14:formula1>
          <xm:sqref>C6:C8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5"/>
  <sheetViews>
    <sheetView zoomScaleNormal="100" workbookViewId="0">
      <selection activeCell="B3" sqref="B3"/>
    </sheetView>
  </sheetViews>
  <sheetFormatPr defaultRowHeight="14.4" x14ac:dyDescent="0.3"/>
  <cols>
    <col min="1" max="1" width="72" customWidth="1"/>
    <col min="2" max="2" width="19.88671875" customWidth="1"/>
    <col min="3" max="3" width="16.109375" customWidth="1"/>
    <col min="4" max="4" width="17.109375" customWidth="1"/>
    <col min="5" max="5" width="12.6640625" customWidth="1"/>
    <col min="6" max="6" width="10" customWidth="1"/>
    <col min="7" max="7" width="11.44140625" customWidth="1"/>
    <col min="8" max="9" width="10.88671875" customWidth="1"/>
    <col min="11" max="11" width="9.109375" customWidth="1"/>
  </cols>
  <sheetData>
    <row r="1" spans="1:12" ht="15" thickBot="1" x14ac:dyDescent="0.35">
      <c r="A1" s="71"/>
      <c r="B1" s="71"/>
      <c r="C1" s="71"/>
      <c r="D1" s="71"/>
    </row>
    <row r="2" spans="1:12" ht="97.5" customHeight="1" thickBot="1" x14ac:dyDescent="0.35">
      <c r="A2" s="85" t="s">
        <v>112</v>
      </c>
      <c r="B2" s="159" t="s">
        <v>118</v>
      </c>
      <c r="C2" s="160"/>
      <c r="D2" s="160"/>
      <c r="E2" s="161"/>
      <c r="G2" s="84"/>
      <c r="H2" s="84"/>
      <c r="I2" s="84"/>
      <c r="J2" s="84"/>
      <c r="K2" s="84"/>
      <c r="L2" s="84"/>
    </row>
    <row r="3" spans="1:12" ht="13.5" customHeight="1" x14ac:dyDescent="0.3">
      <c r="A3" s="50" t="s">
        <v>55</v>
      </c>
      <c r="B3" s="74"/>
      <c r="G3" s="84"/>
      <c r="H3" s="84"/>
      <c r="I3" s="84"/>
      <c r="J3" s="84"/>
      <c r="K3" s="84"/>
      <c r="L3" s="84"/>
    </row>
    <row r="4" spans="1:12" ht="13.5" customHeight="1" x14ac:dyDescent="0.3">
      <c r="A4" s="48" t="s">
        <v>88</v>
      </c>
      <c r="B4" s="163"/>
      <c r="C4" s="164"/>
      <c r="D4" s="164"/>
      <c r="E4" s="165"/>
    </row>
    <row r="5" spans="1:12" ht="13.5" customHeight="1" x14ac:dyDescent="0.3">
      <c r="A5" s="20"/>
      <c r="B5" s="7"/>
    </row>
    <row r="6" spans="1:12" ht="13.5" customHeight="1" x14ac:dyDescent="0.3">
      <c r="A6" s="37" t="s">
        <v>101</v>
      </c>
      <c r="B6" s="38"/>
    </row>
    <row r="7" spans="1:12" ht="13.5" customHeight="1" x14ac:dyDescent="0.3">
      <c r="A7" s="97" t="s">
        <v>144</v>
      </c>
      <c r="B7" s="38"/>
    </row>
    <row r="8" spans="1:12" ht="13.5" customHeight="1" x14ac:dyDescent="0.3">
      <c r="A8" s="97" t="s">
        <v>145</v>
      </c>
      <c r="B8" s="38"/>
    </row>
    <row r="9" spans="1:12" ht="32.25" customHeight="1" x14ac:dyDescent="0.3">
      <c r="A9" s="41" t="s">
        <v>119</v>
      </c>
      <c r="B9" s="53" t="s">
        <v>42</v>
      </c>
      <c r="C9" s="53" t="s">
        <v>43</v>
      </c>
      <c r="D9" s="54" t="s">
        <v>44</v>
      </c>
      <c r="E9" s="54" t="s">
        <v>45</v>
      </c>
      <c r="F9" s="53" t="s">
        <v>46</v>
      </c>
      <c r="G9" s="54" t="s">
        <v>47</v>
      </c>
      <c r="H9" s="54" t="s">
        <v>48</v>
      </c>
      <c r="I9" s="54" t="s">
        <v>114</v>
      </c>
      <c r="J9" s="54" t="s">
        <v>49</v>
      </c>
    </row>
    <row r="10" spans="1:12" x14ac:dyDescent="0.3">
      <c r="A10" s="41" t="s">
        <v>52</v>
      </c>
      <c r="B10" s="42"/>
      <c r="C10" s="42"/>
      <c r="D10" s="42"/>
      <c r="E10" s="42"/>
      <c r="F10" s="42"/>
      <c r="G10" s="42"/>
      <c r="H10" s="42"/>
      <c r="I10" s="42"/>
      <c r="J10" s="43">
        <f>SUM(B10:I10)</f>
        <v>0</v>
      </c>
    </row>
    <row r="11" spans="1:12" x14ac:dyDescent="0.3">
      <c r="A11" s="41" t="s">
        <v>113</v>
      </c>
      <c r="B11" s="42"/>
      <c r="C11" s="42"/>
      <c r="D11" s="42"/>
      <c r="E11" s="42"/>
      <c r="F11" s="42"/>
      <c r="G11" s="42"/>
      <c r="H11" s="42"/>
      <c r="I11" s="42"/>
      <c r="J11" s="43">
        <f>SUM(B11:I11)</f>
        <v>0</v>
      </c>
    </row>
    <row r="12" spans="1:12" x14ac:dyDescent="0.3">
      <c r="A12" s="41" t="s">
        <v>12</v>
      </c>
      <c r="B12" s="42"/>
      <c r="C12" s="42"/>
      <c r="D12" s="42"/>
      <c r="E12" s="42"/>
      <c r="F12" s="42"/>
      <c r="G12" s="42"/>
      <c r="H12" s="42"/>
      <c r="I12" s="42"/>
      <c r="J12" s="43">
        <f>SUM(B12:I12)</f>
        <v>0</v>
      </c>
    </row>
    <row r="13" spans="1:12" x14ac:dyDescent="0.3">
      <c r="A13" s="41" t="s">
        <v>13</v>
      </c>
      <c r="B13" s="44" t="e">
        <f t="shared" ref="B13:J13" si="0">B11/B10</f>
        <v>#DIV/0!</v>
      </c>
      <c r="C13" s="44" t="e">
        <f t="shared" si="0"/>
        <v>#DIV/0!</v>
      </c>
      <c r="D13" s="44" t="e">
        <f t="shared" si="0"/>
        <v>#DIV/0!</v>
      </c>
      <c r="E13" s="44" t="e">
        <f t="shared" si="0"/>
        <v>#DIV/0!</v>
      </c>
      <c r="F13" s="44" t="e">
        <f t="shared" si="0"/>
        <v>#DIV/0!</v>
      </c>
      <c r="G13" s="44" t="e">
        <f t="shared" si="0"/>
        <v>#DIV/0!</v>
      </c>
      <c r="H13" s="44" t="e">
        <f t="shared" si="0"/>
        <v>#DIV/0!</v>
      </c>
      <c r="I13" s="44" t="e">
        <f t="shared" si="0"/>
        <v>#DIV/0!</v>
      </c>
      <c r="J13" s="44" t="e">
        <f t="shared" si="0"/>
        <v>#DIV/0!</v>
      </c>
    </row>
    <row r="14" spans="1:12" x14ac:dyDescent="0.3">
      <c r="A14" s="45" t="s">
        <v>32</v>
      </c>
      <c r="B14" s="44" t="e">
        <f t="shared" ref="B14:H14" si="1">B12/B10</f>
        <v>#DIV/0!</v>
      </c>
      <c r="C14" s="44" t="e">
        <f t="shared" si="1"/>
        <v>#DIV/0!</v>
      </c>
      <c r="D14" s="44" t="e">
        <f t="shared" si="1"/>
        <v>#DIV/0!</v>
      </c>
      <c r="E14" s="44" t="e">
        <f t="shared" si="1"/>
        <v>#DIV/0!</v>
      </c>
      <c r="F14" s="44" t="e">
        <f t="shared" si="1"/>
        <v>#DIV/0!</v>
      </c>
      <c r="G14" s="44" t="e">
        <f t="shared" si="1"/>
        <v>#DIV/0!</v>
      </c>
      <c r="H14" s="44" t="e">
        <f t="shared" si="1"/>
        <v>#DIV/0!</v>
      </c>
      <c r="I14" s="44" t="e">
        <f>I12/I11</f>
        <v>#DIV/0!</v>
      </c>
      <c r="J14" s="44" t="e">
        <f>J12/J10</f>
        <v>#DIV/0!</v>
      </c>
    </row>
    <row r="15" spans="1:12" x14ac:dyDescent="0.3">
      <c r="A15" s="162" t="s">
        <v>38</v>
      </c>
      <c r="B15" s="158"/>
      <c r="C15" s="158"/>
      <c r="D15" s="158"/>
      <c r="E15" s="158"/>
      <c r="F15" s="158"/>
      <c r="G15" s="158"/>
      <c r="H15" s="158"/>
      <c r="I15" s="158"/>
      <c r="J15" s="158"/>
    </row>
    <row r="16" spans="1:12" ht="35.25" customHeight="1" x14ac:dyDescent="0.3">
      <c r="A16" s="162"/>
      <c r="B16" s="158"/>
      <c r="C16" s="158"/>
      <c r="D16" s="158"/>
      <c r="E16" s="158"/>
      <c r="F16" s="158"/>
      <c r="G16" s="158"/>
      <c r="H16" s="158"/>
      <c r="I16" s="158"/>
      <c r="J16" s="158"/>
    </row>
    <row r="17" spans="1:7" x14ac:dyDescent="0.3">
      <c r="A17" s="18"/>
      <c r="B17" s="34"/>
      <c r="C17" s="34"/>
    </row>
    <row r="18" spans="1:7" ht="33.75" customHeight="1" x14ac:dyDescent="0.3"/>
    <row r="19" spans="1:7" ht="51.75" customHeight="1" x14ac:dyDescent="0.3">
      <c r="A19" s="3" t="s">
        <v>63</v>
      </c>
      <c r="B19" s="157"/>
      <c r="C19" s="157"/>
      <c r="D19" s="157"/>
      <c r="E19" s="157"/>
      <c r="F19" s="157"/>
      <c r="G19" s="157"/>
    </row>
    <row r="20" spans="1:7" ht="15" thickBot="1" x14ac:dyDescent="0.35"/>
    <row r="21" spans="1:7" ht="28.8" x14ac:dyDescent="0.3">
      <c r="A21" s="109" t="s">
        <v>121</v>
      </c>
      <c r="B21" s="110"/>
    </row>
    <row r="22" spans="1:7" x14ac:dyDescent="0.3">
      <c r="A22" s="111" t="s">
        <v>132</v>
      </c>
      <c r="B22" s="112"/>
    </row>
    <row r="23" spans="1:7" ht="28.8" x14ac:dyDescent="0.3">
      <c r="A23" s="113" t="s">
        <v>182</v>
      </c>
      <c r="B23" s="112"/>
    </row>
    <row r="24" spans="1:7" ht="28.8" x14ac:dyDescent="0.3">
      <c r="A24" s="113" t="s">
        <v>183</v>
      </c>
      <c r="B24" s="112"/>
    </row>
    <row r="25" spans="1:7" ht="15" thickBot="1" x14ac:dyDescent="0.35">
      <c r="A25" s="114" t="s">
        <v>13</v>
      </c>
      <c r="B25" s="115" t="e">
        <f>B24/B23</f>
        <v>#DIV/0!</v>
      </c>
    </row>
  </sheetData>
  <mergeCells count="5">
    <mergeCell ref="B19:G19"/>
    <mergeCell ref="B15:J16"/>
    <mergeCell ref="B2:E2"/>
    <mergeCell ref="A15:A16"/>
    <mergeCell ref="B4:E4"/>
  </mergeCells>
  <dataValidations count="1">
    <dataValidation type="whole" operator="greaterThanOrEqual" allowBlank="1" showInputMessage="1" showErrorMessage="1" prompt="Please enter a number." sqref="B10:I12">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Sheet1!$B$1:$B$3</xm:f>
          </x14:formula1>
          <xm:sqref>B3</xm:sqref>
        </x14:dataValidation>
        <x14:dataValidation type="list" allowBlank="1" showInputMessage="1" showErrorMessage="1">
          <x14:formula1>
            <xm:f>Sheet1!$C$1:$C$2</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2" sqref="A12"/>
    </sheetView>
  </sheetViews>
  <sheetFormatPr defaultRowHeight="14.4" x14ac:dyDescent="0.3"/>
  <cols>
    <col min="1" max="1" width="81.88671875" customWidth="1"/>
    <col min="2" max="2" width="27.33203125" customWidth="1"/>
    <col min="3" max="3" width="25.5546875" style="2" customWidth="1"/>
    <col min="4" max="4" width="27.109375" customWidth="1"/>
    <col min="5" max="5" width="22.44140625" customWidth="1"/>
    <col min="6" max="6" width="25.109375" customWidth="1"/>
    <col min="7" max="7" width="23.5546875" customWidth="1"/>
  </cols>
  <sheetData>
    <row r="1" spans="1:8" ht="15" thickBot="1" x14ac:dyDescent="0.35"/>
    <row r="2" spans="1:8" ht="153.75" customHeight="1" thickBot="1" x14ac:dyDescent="0.35">
      <c r="A2" s="99" t="s">
        <v>115</v>
      </c>
      <c r="B2" s="166" t="s">
        <v>122</v>
      </c>
      <c r="C2" s="167"/>
      <c r="D2" s="98"/>
      <c r="E2" s="98"/>
      <c r="F2" s="94"/>
      <c r="G2" s="94"/>
    </row>
    <row r="3" spans="1:8" x14ac:dyDescent="0.3">
      <c r="A3" s="95" t="s">
        <v>56</v>
      </c>
      <c r="B3" s="74"/>
      <c r="D3" s="94"/>
      <c r="E3" s="94"/>
      <c r="F3" s="94"/>
      <c r="G3" s="94"/>
    </row>
    <row r="4" spans="1:8" x14ac:dyDescent="0.3">
      <c r="A4" s="41" t="s">
        <v>53</v>
      </c>
      <c r="B4" s="42">
        <f>'General Information'!B3</f>
        <v>0</v>
      </c>
      <c r="D4" s="94"/>
      <c r="E4" s="94"/>
      <c r="F4" s="94"/>
      <c r="G4" s="94"/>
    </row>
    <row r="5" spans="1:8" ht="28.8" x14ac:dyDescent="0.3">
      <c r="A5" s="116" t="s">
        <v>126</v>
      </c>
      <c r="B5" s="42"/>
      <c r="D5" s="94"/>
      <c r="E5" s="94"/>
      <c r="F5" s="94"/>
      <c r="G5" s="94"/>
    </row>
    <row r="6" spans="1:8" ht="28.8" x14ac:dyDescent="0.3">
      <c r="A6" s="116" t="s">
        <v>127</v>
      </c>
      <c r="B6" s="44" t="e">
        <f>B5/B4</f>
        <v>#DIV/0!</v>
      </c>
      <c r="D6" s="94"/>
      <c r="E6" s="94"/>
      <c r="F6" s="94"/>
      <c r="G6" s="94"/>
    </row>
    <row r="7" spans="1:8" x14ac:dyDescent="0.3">
      <c r="A7" s="28"/>
      <c r="B7" s="29"/>
    </row>
    <row r="8" spans="1:8" ht="18" x14ac:dyDescent="0.35">
      <c r="A8" s="30" t="s">
        <v>33</v>
      </c>
      <c r="B8" s="7"/>
    </row>
    <row r="9" spans="1:8" x14ac:dyDescent="0.3">
      <c r="A9" s="97" t="s">
        <v>146</v>
      </c>
      <c r="B9" s="7"/>
    </row>
    <row r="10" spans="1:8" x14ac:dyDescent="0.3">
      <c r="A10" s="97" t="s">
        <v>147</v>
      </c>
      <c r="B10" s="7"/>
    </row>
    <row r="11" spans="1:8" ht="43.2" x14ac:dyDescent="0.3">
      <c r="A11" s="55"/>
      <c r="B11" s="42" t="s">
        <v>106</v>
      </c>
      <c r="C11" s="42" t="s">
        <v>106</v>
      </c>
      <c r="D11" s="42" t="s">
        <v>106</v>
      </c>
      <c r="E11" s="42" t="s">
        <v>106</v>
      </c>
      <c r="F11" s="42" t="s">
        <v>106</v>
      </c>
      <c r="G11" s="42" t="s">
        <v>106</v>
      </c>
    </row>
    <row r="12" spans="1:8" ht="31.5" customHeight="1" x14ac:dyDescent="0.3">
      <c r="A12" s="56" t="s">
        <v>105</v>
      </c>
      <c r="B12" s="57"/>
      <c r="C12" s="58"/>
      <c r="D12" s="58"/>
      <c r="E12" s="58"/>
      <c r="F12" s="58"/>
      <c r="G12" s="58"/>
      <c r="H12" s="4"/>
    </row>
    <row r="13" spans="1:8" ht="31.5" customHeight="1" x14ac:dyDescent="0.3">
      <c r="A13" s="56" t="s">
        <v>159</v>
      </c>
      <c r="B13" s="42"/>
      <c r="C13" s="42"/>
      <c r="D13" s="42"/>
      <c r="E13" s="42"/>
      <c r="F13" s="42"/>
      <c r="G13" s="42"/>
      <c r="H13" s="4"/>
    </row>
    <row r="14" spans="1:8" ht="31.5" customHeight="1" x14ac:dyDescent="0.3">
      <c r="A14" s="56" t="s">
        <v>160</v>
      </c>
      <c r="B14" s="42"/>
      <c r="C14" s="42"/>
      <c r="D14" s="42"/>
      <c r="E14" s="42"/>
      <c r="F14" s="42"/>
      <c r="G14" s="42"/>
      <c r="H14" s="4"/>
    </row>
    <row r="15" spans="1:8" x14ac:dyDescent="0.3">
      <c r="A15" s="56" t="s">
        <v>98</v>
      </c>
      <c r="B15" s="57"/>
      <c r="C15" s="58"/>
      <c r="D15" s="58"/>
      <c r="E15" s="58"/>
      <c r="F15" s="58"/>
      <c r="G15" s="58"/>
    </row>
    <row r="16" spans="1:8" x14ac:dyDescent="0.3">
      <c r="A16" s="56" t="s">
        <v>99</v>
      </c>
      <c r="B16" s="63"/>
      <c r="C16" s="60"/>
      <c r="D16" s="58"/>
      <c r="E16" s="58"/>
      <c r="F16" s="58"/>
      <c r="G16" s="58"/>
    </row>
    <row r="17" spans="1:7" x14ac:dyDescent="0.3">
      <c r="A17" s="88"/>
      <c r="B17" s="89"/>
      <c r="C17" s="90"/>
      <c r="D17" s="91"/>
      <c r="E17" s="91"/>
      <c r="F17" s="91"/>
      <c r="G17" s="91"/>
    </row>
    <row r="18" spans="1:7" ht="72" x14ac:dyDescent="0.3">
      <c r="A18" s="117" t="s">
        <v>141</v>
      </c>
      <c r="B18" s="6"/>
      <c r="C18" s="9"/>
      <c r="D18" s="24"/>
      <c r="E18" s="24"/>
      <c r="F18" s="24"/>
      <c r="G18" s="24"/>
    </row>
    <row r="19" spans="1:7" x14ac:dyDescent="0.3">
      <c r="A19" s="87"/>
      <c r="B19" s="6"/>
      <c r="C19" s="9"/>
      <c r="D19" s="24"/>
      <c r="E19" s="24"/>
      <c r="F19" s="24"/>
      <c r="G19" s="24"/>
    </row>
    <row r="20" spans="1:7" x14ac:dyDescent="0.3">
      <c r="A20" s="6"/>
      <c r="C20"/>
    </row>
    <row r="21" spans="1:7" ht="57.75" customHeight="1" x14ac:dyDescent="0.3">
      <c r="A21" s="68" t="s">
        <v>65</v>
      </c>
      <c r="B21" s="157"/>
      <c r="C21" s="157"/>
      <c r="D21" s="157"/>
      <c r="E21" s="157"/>
    </row>
    <row r="22" spans="1:7" ht="15" thickBot="1" x14ac:dyDescent="0.35"/>
    <row r="23" spans="1:7" ht="28.8" x14ac:dyDescent="0.3">
      <c r="A23" s="109" t="s">
        <v>125</v>
      </c>
      <c r="B23" s="110"/>
    </row>
    <row r="24" spans="1:7" x14ac:dyDescent="0.3">
      <c r="A24" s="111" t="s">
        <v>132</v>
      </c>
      <c r="B24" s="112"/>
    </row>
    <row r="25" spans="1:7" ht="28.8" x14ac:dyDescent="0.3">
      <c r="A25" s="118" t="s">
        <v>126</v>
      </c>
      <c r="B25" s="112"/>
    </row>
    <row r="26" spans="1:7" ht="29.4" thickBot="1" x14ac:dyDescent="0.35">
      <c r="A26" s="119" t="s">
        <v>127</v>
      </c>
      <c r="B26" s="115"/>
    </row>
  </sheetData>
  <mergeCells count="2">
    <mergeCell ref="B21:E21"/>
    <mergeCell ref="B2:C2"/>
  </mergeCells>
  <dataValidations count="1">
    <dataValidation type="whole" operator="greaterThanOrEqual" allowBlank="1" showInputMessage="1" showErrorMessage="1" prompt="Please enter a number._x000a_" sqref="B4:B5 B13:G14">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Sheet1!$B$1:$B$3</xm:f>
          </x14:formula1>
          <xm:sqref>B3</xm:sqref>
        </x14:dataValidation>
        <x14:dataValidation type="list" allowBlank="1" showInputMessage="1" showErrorMessage="1">
          <x14:formula1>
            <xm:f>Sheet1!$C$1:$C$2</xm:f>
          </x14:formula1>
          <xm:sqref>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73"/>
  <sheetViews>
    <sheetView topLeftCell="A7" zoomScaleNormal="100" workbookViewId="0">
      <selection activeCell="A24" sqref="A24"/>
    </sheetView>
  </sheetViews>
  <sheetFormatPr defaultRowHeight="14.4" x14ac:dyDescent="0.3"/>
  <cols>
    <col min="1" max="1" width="40.6640625" customWidth="1"/>
    <col min="2" max="2" width="34.6640625" customWidth="1"/>
    <col min="3" max="3" width="28.5546875" customWidth="1"/>
    <col min="4" max="4" width="28.44140625" customWidth="1"/>
    <col min="5" max="5" width="30.109375" customWidth="1"/>
    <col min="6" max="6" width="25.88671875" customWidth="1"/>
    <col min="7" max="7" width="26.109375" customWidth="1"/>
    <col min="8" max="8" width="22.88671875" customWidth="1"/>
    <col min="9" max="9" width="35.33203125" customWidth="1"/>
    <col min="14" max="14" width="9.109375" customWidth="1"/>
  </cols>
  <sheetData>
    <row r="1" spans="1:9" ht="15" thickBot="1" x14ac:dyDescent="0.35"/>
    <row r="2" spans="1:9" ht="74.25" customHeight="1" thickBot="1" x14ac:dyDescent="0.35">
      <c r="A2" s="171" t="s">
        <v>58</v>
      </c>
      <c r="B2" s="172"/>
      <c r="C2" s="173" t="s">
        <v>150</v>
      </c>
      <c r="D2" s="174"/>
    </row>
    <row r="3" spans="1:9" x14ac:dyDescent="0.3">
      <c r="A3" s="50" t="s">
        <v>57</v>
      </c>
      <c r="B3" s="74"/>
    </row>
    <row r="4" spans="1:9" x14ac:dyDescent="0.3">
      <c r="E4" s="7"/>
      <c r="F4" s="7"/>
    </row>
    <row r="5" spans="1:9" ht="18.75" hidden="1" customHeight="1" x14ac:dyDescent="0.3">
      <c r="A5" s="10"/>
      <c r="B5" s="33"/>
      <c r="C5" s="33"/>
      <c r="D5" s="33"/>
      <c r="E5" s="33"/>
      <c r="F5" s="33"/>
      <c r="G5" s="13"/>
      <c r="H5" s="13"/>
    </row>
    <row r="6" spans="1:9" ht="18.75" customHeight="1" x14ac:dyDescent="0.35">
      <c r="A6" s="30" t="s">
        <v>34</v>
      </c>
      <c r="B6" s="33"/>
      <c r="C6" s="33"/>
      <c r="D6" s="33"/>
      <c r="E6" s="33"/>
      <c r="F6" s="33"/>
      <c r="G6" s="15"/>
      <c r="H6" s="170"/>
      <c r="I6" s="170"/>
    </row>
    <row r="7" spans="1:9" ht="18.75" customHeight="1" x14ac:dyDescent="0.3">
      <c r="A7" s="86" t="s">
        <v>129</v>
      </c>
      <c r="B7" s="33"/>
      <c r="C7" s="33"/>
      <c r="D7" s="33"/>
      <c r="E7" s="33"/>
      <c r="F7" s="33"/>
      <c r="G7" s="15"/>
      <c r="H7" s="170"/>
      <c r="I7" s="170"/>
    </row>
    <row r="8" spans="1:9" x14ac:dyDescent="0.3">
      <c r="A8" s="100" t="s">
        <v>148</v>
      </c>
      <c r="B8" s="33"/>
      <c r="C8" s="33"/>
      <c r="D8" s="33"/>
      <c r="E8" s="33"/>
      <c r="F8" s="33"/>
      <c r="G8" s="82"/>
      <c r="H8" s="83"/>
      <c r="I8" s="83"/>
    </row>
    <row r="9" spans="1:9" x14ac:dyDescent="0.3">
      <c r="A9" s="97" t="s">
        <v>149</v>
      </c>
      <c r="B9" s="11"/>
      <c r="C9" s="11"/>
      <c r="D9" s="11"/>
      <c r="E9" s="11"/>
      <c r="F9" s="11"/>
      <c r="G9" s="82"/>
      <c r="H9" s="83"/>
      <c r="I9" s="83"/>
    </row>
    <row r="10" spans="1:9" x14ac:dyDescent="0.3">
      <c r="A10" s="55"/>
      <c r="B10" s="42" t="s">
        <v>20</v>
      </c>
      <c r="C10" s="42" t="s">
        <v>20</v>
      </c>
      <c r="D10" s="42" t="s">
        <v>20</v>
      </c>
      <c r="E10" s="42" t="s">
        <v>20</v>
      </c>
      <c r="F10" s="42" t="s">
        <v>20</v>
      </c>
      <c r="G10" s="42" t="s">
        <v>20</v>
      </c>
      <c r="H10" s="25"/>
    </row>
    <row r="11" spans="1:9" x14ac:dyDescent="0.3">
      <c r="A11" s="56" t="s">
        <v>128</v>
      </c>
      <c r="B11" s="46"/>
      <c r="C11" s="46"/>
      <c r="D11" s="46"/>
      <c r="E11" s="46"/>
      <c r="F11" s="46"/>
      <c r="G11" s="46"/>
      <c r="H11" s="168"/>
      <c r="I11" s="169"/>
    </row>
    <row r="12" spans="1:9" ht="28.8" x14ac:dyDescent="0.3">
      <c r="A12" s="56" t="s">
        <v>9</v>
      </c>
      <c r="B12" s="57"/>
      <c r="C12" s="58"/>
      <c r="D12" s="58"/>
      <c r="E12" s="58"/>
      <c r="F12" s="58"/>
      <c r="G12" s="58"/>
      <c r="H12" s="168"/>
      <c r="I12" s="169"/>
    </row>
    <row r="13" spans="1:9" ht="28.8" x14ac:dyDescent="0.3">
      <c r="A13" s="56" t="s">
        <v>59</v>
      </c>
      <c r="B13" s="46"/>
      <c r="C13" s="46"/>
      <c r="D13" s="46"/>
      <c r="E13" s="46"/>
      <c r="F13" s="46"/>
      <c r="G13" s="46"/>
      <c r="H13" s="66"/>
      <c r="I13" s="64"/>
    </row>
    <row r="14" spans="1:9" ht="43.2" x14ac:dyDescent="0.3">
      <c r="A14" s="56" t="s">
        <v>60</v>
      </c>
      <c r="B14" s="46"/>
      <c r="C14" s="46"/>
      <c r="D14" s="46"/>
      <c r="E14" s="46"/>
      <c r="F14" s="46"/>
      <c r="G14" s="46"/>
      <c r="H14" s="66"/>
      <c r="I14" s="64"/>
    </row>
    <row r="15" spans="1:9" ht="49.5" customHeight="1" x14ac:dyDescent="0.3">
      <c r="A15" s="56" t="s">
        <v>66</v>
      </c>
      <c r="B15" s="42"/>
      <c r="C15" s="42"/>
      <c r="D15" s="42"/>
      <c r="E15" s="42"/>
      <c r="F15" s="42"/>
      <c r="G15" s="42"/>
      <c r="H15" s="66"/>
      <c r="I15" s="64"/>
    </row>
    <row r="16" spans="1:9" ht="43.2" x14ac:dyDescent="0.3">
      <c r="A16" s="56" t="s">
        <v>107</v>
      </c>
      <c r="B16" s="46"/>
      <c r="C16" s="46"/>
      <c r="D16" s="46"/>
      <c r="E16" s="46"/>
      <c r="F16" s="46"/>
      <c r="G16" s="46"/>
      <c r="H16" s="66"/>
      <c r="I16" s="64"/>
    </row>
    <row r="17" spans="1:8" ht="28.8" x14ac:dyDescent="0.3">
      <c r="A17" s="56" t="s">
        <v>21</v>
      </c>
      <c r="B17" s="59"/>
      <c r="C17" s="58"/>
      <c r="D17" s="58"/>
      <c r="E17" s="58"/>
      <c r="F17" s="58"/>
      <c r="G17" s="58"/>
    </row>
    <row r="18" spans="1:8" x14ac:dyDescent="0.3">
      <c r="A18" s="56" t="s">
        <v>22</v>
      </c>
      <c r="B18" s="56"/>
      <c r="C18" s="60"/>
      <c r="D18" s="58"/>
      <c r="E18" s="58"/>
      <c r="F18" s="58"/>
      <c r="G18" s="58"/>
    </row>
    <row r="19" spans="1:8" ht="28.8" x14ac:dyDescent="0.3">
      <c r="A19" s="56" t="s">
        <v>23</v>
      </c>
      <c r="B19" s="56"/>
      <c r="C19" s="60"/>
      <c r="D19" s="58"/>
      <c r="E19" s="58"/>
      <c r="F19" s="58"/>
      <c r="G19" s="58"/>
    </row>
    <row r="20" spans="1:8" ht="41.25" customHeight="1" x14ac:dyDescent="0.3">
      <c r="A20" s="61" t="s">
        <v>26</v>
      </c>
      <c r="B20" s="56"/>
      <c r="C20" s="60"/>
      <c r="D20" s="58"/>
      <c r="E20" s="58"/>
      <c r="F20" s="58"/>
      <c r="G20" s="58"/>
    </row>
    <row r="21" spans="1:8" x14ac:dyDescent="0.3">
      <c r="A21" s="23"/>
      <c r="B21" s="6"/>
      <c r="C21" s="9"/>
      <c r="D21" s="24"/>
      <c r="E21" s="24"/>
      <c r="F21" s="24"/>
      <c r="G21" s="24"/>
    </row>
    <row r="22" spans="1:8" x14ac:dyDescent="0.3">
      <c r="A22" s="80" t="s">
        <v>130</v>
      </c>
      <c r="B22" s="87"/>
      <c r="C22" s="9"/>
      <c r="D22" s="24"/>
      <c r="E22" s="24"/>
      <c r="F22" s="24"/>
      <c r="G22" s="24"/>
    </row>
    <row r="23" spans="1:8" ht="28.8" x14ac:dyDescent="0.3">
      <c r="A23" s="62" t="s">
        <v>24</v>
      </c>
      <c r="B23" s="57"/>
      <c r="C23" s="9"/>
      <c r="G23" s="24"/>
    </row>
    <row r="24" spans="1:8" ht="28.8" x14ac:dyDescent="0.3">
      <c r="A24" s="62" t="s">
        <v>25</v>
      </c>
      <c r="B24" s="57"/>
      <c r="C24" s="9"/>
      <c r="G24" s="24"/>
    </row>
    <row r="25" spans="1:8" x14ac:dyDescent="0.3">
      <c r="A25" s="31"/>
      <c r="B25" s="32"/>
      <c r="C25" s="9"/>
      <c r="G25" s="24"/>
    </row>
    <row r="27" spans="1:8" ht="51.75" customHeight="1" x14ac:dyDescent="0.3">
      <c r="G27" s="12"/>
      <c r="H27" s="12"/>
    </row>
    <row r="28" spans="1:8" x14ac:dyDescent="0.3">
      <c r="G28" s="12"/>
      <c r="H28" s="12"/>
    </row>
    <row r="29" spans="1:8" x14ac:dyDescent="0.3">
      <c r="G29" s="12"/>
      <c r="H29" s="12"/>
    </row>
    <row r="30" spans="1:8" ht="15" customHeight="1" x14ac:dyDescent="0.3">
      <c r="G30" s="12"/>
      <c r="H30" s="12"/>
    </row>
    <row r="31" spans="1:8" x14ac:dyDescent="0.3">
      <c r="G31" s="12"/>
      <c r="H31" s="12"/>
    </row>
    <row r="32" spans="1:8" x14ac:dyDescent="0.3">
      <c r="G32" s="12"/>
      <c r="H32" s="12"/>
    </row>
    <row r="33" spans="7:8" x14ac:dyDescent="0.3">
      <c r="G33" s="12"/>
      <c r="H33" s="12"/>
    </row>
    <row r="34" spans="7:8" x14ac:dyDescent="0.3">
      <c r="G34" s="12"/>
      <c r="H34" s="12"/>
    </row>
    <row r="35" spans="7:8" x14ac:dyDescent="0.3">
      <c r="G35" s="12"/>
      <c r="H35" s="12"/>
    </row>
    <row r="36" spans="7:8" x14ac:dyDescent="0.3">
      <c r="G36" s="12"/>
      <c r="H36" s="12"/>
    </row>
    <row r="37" spans="7:8" ht="15" customHeight="1" x14ac:dyDescent="0.3">
      <c r="G37" s="12"/>
      <c r="H37" s="12"/>
    </row>
    <row r="38" spans="7:8" x14ac:dyDescent="0.3">
      <c r="G38" s="12"/>
      <c r="H38" s="12"/>
    </row>
    <row r="39" spans="7:8" x14ac:dyDescent="0.3">
      <c r="G39" s="12"/>
      <c r="H39" s="12"/>
    </row>
    <row r="40" spans="7:8" x14ac:dyDescent="0.3">
      <c r="G40" s="12"/>
      <c r="H40" s="12"/>
    </row>
    <row r="41" spans="7:8" x14ac:dyDescent="0.3">
      <c r="G41" s="12"/>
      <c r="H41" s="12"/>
    </row>
    <row r="42" spans="7:8" x14ac:dyDescent="0.3">
      <c r="G42" s="12"/>
      <c r="H42" s="12"/>
    </row>
    <row r="43" spans="7:8" x14ac:dyDescent="0.3">
      <c r="G43" s="12"/>
      <c r="H43" s="12"/>
    </row>
    <row r="44" spans="7:8" x14ac:dyDescent="0.3">
      <c r="G44" s="12"/>
      <c r="H44" s="12"/>
    </row>
    <row r="45" spans="7:8" x14ac:dyDescent="0.3">
      <c r="G45" s="12"/>
      <c r="H45" s="12"/>
    </row>
    <row r="46" spans="7:8" x14ac:dyDescent="0.3">
      <c r="G46" s="12"/>
      <c r="H46" s="12"/>
    </row>
    <row r="47" spans="7:8" x14ac:dyDescent="0.3">
      <c r="G47" s="12"/>
      <c r="H47" s="12"/>
    </row>
    <row r="48" spans="7:8" x14ac:dyDescent="0.3">
      <c r="G48" s="12"/>
      <c r="H48" s="12"/>
    </row>
    <row r="49" spans="7:8" x14ac:dyDescent="0.3">
      <c r="G49" s="12"/>
      <c r="H49" s="12"/>
    </row>
    <row r="50" spans="7:8" x14ac:dyDescent="0.3">
      <c r="G50" s="12"/>
      <c r="H50" s="12"/>
    </row>
    <row r="51" spans="7:8" x14ac:dyDescent="0.3">
      <c r="G51" s="12"/>
      <c r="H51" s="12"/>
    </row>
    <row r="372" spans="89:89" x14ac:dyDescent="0.3">
      <c r="CK372" t="s">
        <v>28</v>
      </c>
    </row>
    <row r="373" spans="89:89" x14ac:dyDescent="0.3">
      <c r="CK373" t="s">
        <v>29</v>
      </c>
    </row>
  </sheetData>
  <mergeCells count="4">
    <mergeCell ref="H11:I12"/>
    <mergeCell ref="H6:I7"/>
    <mergeCell ref="A2:B2"/>
    <mergeCell ref="C2:D2"/>
  </mergeCells>
  <dataValidations count="2">
    <dataValidation type="list" allowBlank="1" showInputMessage="1" showErrorMessage="1" sqref="B11:G11 B16:G16 B13:G14">
      <formula1>$CK$372:$CK$373</formula1>
    </dataValidation>
    <dataValidation type="whole" operator="greaterThanOrEqual" allowBlank="1" showInputMessage="1" showErrorMessage="1" prompt="Please enter a number." sqref="B15:G15">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election activeCell="F14" sqref="F14"/>
    </sheetView>
  </sheetViews>
  <sheetFormatPr defaultRowHeight="14.4" x14ac:dyDescent="0.3"/>
  <cols>
    <col min="1" max="1" width="69" customWidth="1"/>
    <col min="2" max="2" width="22.44140625" customWidth="1"/>
  </cols>
  <sheetData>
    <row r="1" spans="1:12" ht="15" thickBot="1" x14ac:dyDescent="0.35"/>
    <row r="2" spans="1:12" x14ac:dyDescent="0.3">
      <c r="A2" s="183" t="s">
        <v>138</v>
      </c>
      <c r="B2" s="184"/>
      <c r="C2" s="185"/>
    </row>
    <row r="3" spans="1:12" ht="42.75" customHeight="1" thickBot="1" x14ac:dyDescent="0.35">
      <c r="A3" s="186"/>
      <c r="B3" s="187"/>
      <c r="C3" s="188"/>
    </row>
    <row r="5" spans="1:12" ht="37.200000000000003" thickBot="1" x14ac:dyDescent="0.45">
      <c r="A5" s="30" t="s">
        <v>109</v>
      </c>
      <c r="B5" s="1"/>
      <c r="G5" s="120" t="s">
        <v>153</v>
      </c>
      <c r="H5" s="120"/>
      <c r="I5" s="120"/>
    </row>
    <row r="6" spans="1:12" ht="15" thickBot="1" x14ac:dyDescent="0.35">
      <c r="A6" s="101" t="s">
        <v>0</v>
      </c>
      <c r="B6" s="102"/>
    </row>
    <row r="7" spans="1:12" ht="33" customHeight="1" x14ac:dyDescent="0.3">
      <c r="A7" s="103" t="s">
        <v>70</v>
      </c>
      <c r="B7" s="104"/>
      <c r="G7" s="177" t="s">
        <v>154</v>
      </c>
      <c r="H7" s="178"/>
      <c r="I7" s="178"/>
      <c r="J7" s="178"/>
      <c r="K7" s="178"/>
      <c r="L7" s="121"/>
    </row>
    <row r="8" spans="1:12" x14ac:dyDescent="0.3">
      <c r="A8" s="103" t="s">
        <v>71</v>
      </c>
      <c r="B8" s="104"/>
      <c r="G8" s="179" t="s">
        <v>155</v>
      </c>
      <c r="H8" s="180"/>
      <c r="I8" s="180"/>
      <c r="J8" s="180"/>
      <c r="K8" s="180"/>
      <c r="L8" s="122"/>
    </row>
    <row r="9" spans="1:12" ht="51.75" customHeight="1" x14ac:dyDescent="0.3">
      <c r="A9" s="103" t="s">
        <v>136</v>
      </c>
      <c r="B9" s="104"/>
      <c r="G9" s="181" t="s">
        <v>156</v>
      </c>
      <c r="H9" s="182"/>
      <c r="I9" s="182"/>
      <c r="J9" s="182"/>
      <c r="K9" s="182"/>
      <c r="L9" s="122"/>
    </row>
    <row r="10" spans="1:12" ht="32.25" customHeight="1" x14ac:dyDescent="0.3">
      <c r="A10" s="103" t="s">
        <v>100</v>
      </c>
      <c r="B10" s="104"/>
      <c r="G10" s="181" t="s">
        <v>157</v>
      </c>
      <c r="H10" s="182"/>
      <c r="I10" s="182"/>
      <c r="J10" s="182"/>
      <c r="K10" s="182"/>
      <c r="L10" s="122"/>
    </row>
    <row r="11" spans="1:12" ht="32.25" customHeight="1" thickBot="1" x14ac:dyDescent="0.35">
      <c r="A11" s="103" t="s">
        <v>137</v>
      </c>
      <c r="B11" s="104"/>
      <c r="G11" s="175" t="s">
        <v>158</v>
      </c>
      <c r="H11" s="176"/>
      <c r="I11" s="176"/>
      <c r="J11" s="176"/>
      <c r="K11" s="176"/>
      <c r="L11" s="123"/>
    </row>
    <row r="12" spans="1:12" ht="28.8" x14ac:dyDescent="0.3">
      <c r="A12" s="103" t="s">
        <v>68</v>
      </c>
      <c r="B12" s="104"/>
    </row>
    <row r="13" spans="1:12" ht="15" thickBot="1" x14ac:dyDescent="0.35">
      <c r="A13" s="105" t="s">
        <v>69</v>
      </c>
      <c r="B13" s="106"/>
    </row>
    <row r="14" spans="1:12" x14ac:dyDescent="0.3">
      <c r="A14" s="6"/>
      <c r="B14" s="36"/>
    </row>
    <row r="15" spans="1:12" ht="18" x14ac:dyDescent="0.35">
      <c r="A15" s="26" t="s">
        <v>123</v>
      </c>
    </row>
    <row r="16" spans="1:12" x14ac:dyDescent="0.3">
      <c r="A16" s="39" t="s">
        <v>31</v>
      </c>
      <c r="B16" s="39"/>
      <c r="C16" s="40"/>
    </row>
    <row r="17" spans="1:12" ht="84" customHeight="1" x14ac:dyDescent="0.3">
      <c r="A17" s="5"/>
      <c r="B17" s="195" t="s">
        <v>14</v>
      </c>
      <c r="C17" s="195"/>
      <c r="D17" s="195" t="s">
        <v>15</v>
      </c>
      <c r="E17" s="196"/>
      <c r="F17" s="195" t="s">
        <v>16</v>
      </c>
      <c r="G17" s="195"/>
      <c r="H17" s="195"/>
      <c r="I17" s="191" t="s">
        <v>120</v>
      </c>
      <c r="J17" s="191"/>
      <c r="K17" s="191"/>
    </row>
    <row r="18" spans="1:12" x14ac:dyDescent="0.3">
      <c r="A18" s="19" t="s">
        <v>17</v>
      </c>
      <c r="B18" s="190"/>
      <c r="C18" s="190"/>
      <c r="D18" s="190"/>
      <c r="E18" s="190"/>
      <c r="F18" s="192"/>
      <c r="G18" s="193"/>
      <c r="H18" s="194"/>
      <c r="I18" s="192"/>
      <c r="J18" s="193"/>
      <c r="K18" s="194"/>
    </row>
    <row r="19" spans="1:12" x14ac:dyDescent="0.3">
      <c r="A19" s="19" t="s">
        <v>17</v>
      </c>
      <c r="B19" s="190"/>
      <c r="C19" s="190"/>
      <c r="D19" s="190"/>
      <c r="E19" s="192"/>
      <c r="F19" s="192"/>
      <c r="G19" s="193"/>
      <c r="H19" s="194"/>
      <c r="I19" s="192"/>
      <c r="J19" s="193"/>
      <c r="K19" s="194"/>
    </row>
    <row r="20" spans="1:12" x14ac:dyDescent="0.3">
      <c r="A20" s="19" t="s">
        <v>17</v>
      </c>
      <c r="B20" s="190"/>
      <c r="C20" s="190"/>
      <c r="D20" s="190"/>
      <c r="E20" s="192"/>
      <c r="F20" s="192"/>
      <c r="G20" s="193"/>
      <c r="H20" s="194"/>
      <c r="I20" s="192"/>
      <c r="J20" s="193"/>
      <c r="K20" s="194"/>
    </row>
    <row r="21" spans="1:12" x14ac:dyDescent="0.3">
      <c r="A21" s="19" t="s">
        <v>17</v>
      </c>
      <c r="B21" s="190"/>
      <c r="C21" s="190"/>
      <c r="D21" s="190"/>
      <c r="E21" s="192"/>
      <c r="F21" s="192"/>
      <c r="G21" s="193"/>
      <c r="H21" s="194"/>
      <c r="I21" s="192"/>
      <c r="J21" s="193"/>
      <c r="K21" s="194"/>
    </row>
    <row r="22" spans="1:12" x14ac:dyDescent="0.3">
      <c r="A22" s="7"/>
      <c r="B22" s="8"/>
      <c r="C22" s="8"/>
      <c r="D22" s="8"/>
      <c r="E22" s="7"/>
      <c r="F22" s="7"/>
      <c r="G22" s="189"/>
      <c r="H22" s="189"/>
      <c r="I22" s="76"/>
    </row>
    <row r="24" spans="1:12" ht="36" x14ac:dyDescent="0.35">
      <c r="A24" s="30" t="s">
        <v>124</v>
      </c>
      <c r="D24" s="30" t="s">
        <v>35</v>
      </c>
    </row>
    <row r="25" spans="1:12" ht="45" customHeight="1" x14ac:dyDescent="0.3">
      <c r="A25" s="22" t="s">
        <v>7</v>
      </c>
      <c r="B25" s="21"/>
      <c r="D25" s="197" t="s">
        <v>18</v>
      </c>
      <c r="E25" s="197"/>
      <c r="F25" s="197"/>
      <c r="G25" s="197"/>
      <c r="H25" s="197"/>
      <c r="I25" s="197"/>
      <c r="J25" s="197"/>
      <c r="K25" s="197"/>
      <c r="L25" s="197"/>
    </row>
    <row r="26" spans="1:12" ht="28.8" x14ac:dyDescent="0.3">
      <c r="A26" s="22" t="s">
        <v>8</v>
      </c>
      <c r="B26" s="21"/>
      <c r="D26" s="197"/>
      <c r="E26" s="197"/>
      <c r="F26" s="197"/>
      <c r="G26" s="197"/>
      <c r="H26" s="197"/>
      <c r="I26" s="197"/>
      <c r="J26" s="197"/>
      <c r="K26" s="197"/>
      <c r="L26" s="197"/>
    </row>
    <row r="27" spans="1:12" ht="81.75" customHeight="1" x14ac:dyDescent="0.3">
      <c r="A27" s="22" t="s">
        <v>2</v>
      </c>
      <c r="B27" s="21"/>
      <c r="D27" s="197"/>
      <c r="E27" s="197"/>
      <c r="F27" s="197"/>
      <c r="G27" s="197"/>
      <c r="H27" s="197"/>
      <c r="I27" s="197"/>
      <c r="J27" s="197"/>
      <c r="K27" s="197"/>
      <c r="L27" s="197"/>
    </row>
    <row r="28" spans="1:12" ht="15" customHeight="1" x14ac:dyDescent="0.3">
      <c r="A28" s="22" t="s">
        <v>1</v>
      </c>
      <c r="B28" s="14"/>
      <c r="D28" s="198" t="s">
        <v>19</v>
      </c>
      <c r="E28" s="198"/>
      <c r="F28" s="198"/>
      <c r="G28" s="198"/>
      <c r="H28" s="198"/>
      <c r="I28" s="198"/>
      <c r="J28" s="198"/>
      <c r="K28" s="198"/>
      <c r="L28" s="198"/>
    </row>
    <row r="29" spans="1:12" ht="28.8" x14ac:dyDescent="0.3">
      <c r="A29" s="22" t="s">
        <v>3</v>
      </c>
      <c r="B29" s="21"/>
      <c r="D29" s="198"/>
      <c r="E29" s="198"/>
      <c r="F29" s="198"/>
      <c r="G29" s="198"/>
      <c r="H29" s="198"/>
      <c r="I29" s="198"/>
      <c r="J29" s="198"/>
      <c r="K29" s="198"/>
      <c r="L29" s="198"/>
    </row>
    <row r="30" spans="1:12" x14ac:dyDescent="0.3">
      <c r="A30" s="22" t="s">
        <v>1</v>
      </c>
      <c r="B30" s="14"/>
      <c r="D30" s="199"/>
      <c r="E30" s="199"/>
      <c r="F30" s="199"/>
      <c r="G30" s="199"/>
      <c r="H30" s="199"/>
      <c r="I30" s="199"/>
      <c r="J30" s="199"/>
      <c r="K30" s="199"/>
      <c r="L30" s="199"/>
    </row>
    <row r="31" spans="1:12" ht="28.8" x14ac:dyDescent="0.3">
      <c r="A31" s="96" t="s">
        <v>4</v>
      </c>
      <c r="B31" s="21"/>
      <c r="D31" s="199"/>
      <c r="E31" s="199"/>
      <c r="F31" s="199"/>
      <c r="G31" s="199"/>
      <c r="H31" s="199"/>
      <c r="I31" s="199"/>
      <c r="J31" s="199"/>
      <c r="K31" s="199"/>
      <c r="L31" s="199"/>
    </row>
    <row r="32" spans="1:12" ht="28.8" x14ac:dyDescent="0.3">
      <c r="A32" s="17" t="s">
        <v>5</v>
      </c>
      <c r="B32" s="21"/>
      <c r="D32" s="199"/>
      <c r="E32" s="199"/>
      <c r="F32" s="199"/>
      <c r="G32" s="199"/>
      <c r="H32" s="199"/>
      <c r="I32" s="199"/>
      <c r="J32" s="199"/>
      <c r="K32" s="199"/>
      <c r="L32" s="199"/>
    </row>
    <row r="33" spans="1:12" ht="28.8" x14ac:dyDescent="0.3">
      <c r="A33" s="96" t="s">
        <v>6</v>
      </c>
      <c r="B33" s="21"/>
      <c r="D33" s="199"/>
      <c r="E33" s="199"/>
      <c r="F33" s="199"/>
      <c r="G33" s="199"/>
      <c r="H33" s="199"/>
      <c r="I33" s="199"/>
      <c r="J33" s="199"/>
      <c r="K33" s="199"/>
      <c r="L33" s="199"/>
    </row>
    <row r="34" spans="1:12" x14ac:dyDescent="0.3">
      <c r="A34" s="16"/>
      <c r="B34" s="16"/>
      <c r="D34" s="199"/>
      <c r="E34" s="199"/>
      <c r="F34" s="199"/>
      <c r="G34" s="199"/>
      <c r="H34" s="199"/>
      <c r="I34" s="199"/>
      <c r="J34" s="199"/>
      <c r="K34" s="199"/>
      <c r="L34" s="199"/>
    </row>
    <row r="35" spans="1:12" x14ac:dyDescent="0.3">
      <c r="D35" s="199"/>
      <c r="E35" s="199"/>
      <c r="F35" s="199"/>
      <c r="G35" s="199"/>
      <c r="H35" s="199"/>
      <c r="I35" s="199"/>
      <c r="J35" s="199"/>
      <c r="K35" s="199"/>
      <c r="L35" s="199"/>
    </row>
    <row r="36" spans="1:12" x14ac:dyDescent="0.3">
      <c r="D36" s="199"/>
      <c r="E36" s="199"/>
      <c r="F36" s="199"/>
      <c r="G36" s="199"/>
      <c r="H36" s="199"/>
      <c r="I36" s="199"/>
      <c r="J36" s="199"/>
      <c r="K36" s="199"/>
      <c r="L36" s="199"/>
    </row>
    <row r="37" spans="1:12" x14ac:dyDescent="0.3">
      <c r="D37" s="199"/>
      <c r="E37" s="199"/>
      <c r="F37" s="199"/>
      <c r="G37" s="199"/>
      <c r="H37" s="199"/>
      <c r="I37" s="199"/>
      <c r="J37" s="199"/>
      <c r="K37" s="199"/>
      <c r="L37" s="199"/>
    </row>
    <row r="38" spans="1:12" x14ac:dyDescent="0.3">
      <c r="D38" s="199"/>
      <c r="E38" s="199"/>
      <c r="F38" s="199"/>
      <c r="G38" s="199"/>
      <c r="H38" s="199"/>
      <c r="I38" s="199"/>
      <c r="J38" s="199"/>
      <c r="K38" s="199"/>
      <c r="L38" s="199"/>
    </row>
    <row r="39" spans="1:12" x14ac:dyDescent="0.3">
      <c r="D39" s="199"/>
      <c r="E39" s="199"/>
      <c r="F39" s="199"/>
      <c r="G39" s="199"/>
      <c r="H39" s="199"/>
      <c r="I39" s="199"/>
      <c r="J39" s="199"/>
      <c r="K39" s="199"/>
      <c r="L39" s="199"/>
    </row>
    <row r="40" spans="1:12" x14ac:dyDescent="0.3">
      <c r="D40" s="199"/>
      <c r="E40" s="199"/>
      <c r="F40" s="199"/>
      <c r="G40" s="199"/>
      <c r="H40" s="199"/>
      <c r="I40" s="199"/>
      <c r="J40" s="199"/>
      <c r="K40" s="199"/>
      <c r="L40" s="199"/>
    </row>
    <row r="41" spans="1:12" x14ac:dyDescent="0.3">
      <c r="D41" s="199"/>
      <c r="E41" s="199"/>
      <c r="F41" s="199"/>
      <c r="G41" s="199"/>
      <c r="H41" s="199"/>
      <c r="I41" s="199"/>
      <c r="J41" s="199"/>
      <c r="K41" s="199"/>
      <c r="L41" s="199"/>
    </row>
    <row r="42" spans="1:12" x14ac:dyDescent="0.3">
      <c r="D42" s="199"/>
      <c r="E42" s="199"/>
      <c r="F42" s="199"/>
      <c r="G42" s="199"/>
      <c r="H42" s="199"/>
      <c r="I42" s="199"/>
      <c r="J42" s="199"/>
      <c r="K42" s="199"/>
      <c r="L42" s="199"/>
    </row>
    <row r="43" spans="1:12" x14ac:dyDescent="0.3">
      <c r="D43" s="199"/>
      <c r="E43" s="199"/>
      <c r="F43" s="199"/>
      <c r="G43" s="199"/>
      <c r="H43" s="199"/>
      <c r="I43" s="199"/>
      <c r="J43" s="199"/>
      <c r="K43" s="199"/>
      <c r="L43" s="199"/>
    </row>
    <row r="44" spans="1:12" x14ac:dyDescent="0.3">
      <c r="D44" s="199"/>
      <c r="E44" s="199"/>
      <c r="F44" s="199"/>
      <c r="G44" s="199"/>
      <c r="H44" s="199"/>
      <c r="I44" s="199"/>
      <c r="J44" s="199"/>
      <c r="K44" s="199"/>
      <c r="L44" s="199"/>
    </row>
    <row r="45" spans="1:12" x14ac:dyDescent="0.3">
      <c r="D45" s="199"/>
      <c r="E45" s="199"/>
      <c r="F45" s="199"/>
      <c r="G45" s="199"/>
      <c r="H45" s="199"/>
      <c r="I45" s="199"/>
      <c r="J45" s="199"/>
      <c r="K45" s="199"/>
      <c r="L45" s="199"/>
    </row>
    <row r="46" spans="1:12" x14ac:dyDescent="0.3">
      <c r="D46" s="199"/>
      <c r="E46" s="199"/>
      <c r="F46" s="199"/>
      <c r="G46" s="199"/>
      <c r="H46" s="199"/>
      <c r="I46" s="199"/>
      <c r="J46" s="199"/>
      <c r="K46" s="199"/>
      <c r="L46" s="199"/>
    </row>
    <row r="47" spans="1:12" x14ac:dyDescent="0.3">
      <c r="D47" s="199"/>
      <c r="E47" s="199"/>
      <c r="F47" s="199"/>
      <c r="G47" s="199"/>
      <c r="H47" s="199"/>
      <c r="I47" s="199"/>
      <c r="J47" s="199"/>
      <c r="K47" s="199"/>
      <c r="L47" s="199"/>
    </row>
    <row r="48" spans="1:12" x14ac:dyDescent="0.3">
      <c r="D48" s="199"/>
      <c r="E48" s="199"/>
      <c r="F48" s="199"/>
      <c r="G48" s="199"/>
      <c r="H48" s="199"/>
      <c r="I48" s="199"/>
      <c r="J48" s="199"/>
      <c r="K48" s="199"/>
      <c r="L48" s="199"/>
    </row>
    <row r="49" spans="4:12" x14ac:dyDescent="0.3">
      <c r="D49" s="199"/>
      <c r="E49" s="199"/>
      <c r="F49" s="199"/>
      <c r="G49" s="199"/>
      <c r="H49" s="199"/>
      <c r="I49" s="199"/>
      <c r="J49" s="199"/>
      <c r="K49" s="199"/>
      <c r="L49" s="199"/>
    </row>
  </sheetData>
  <mergeCells count="32">
    <mergeCell ref="D25:L27"/>
    <mergeCell ref="D28:L29"/>
    <mergeCell ref="D30:L33"/>
    <mergeCell ref="D34:L41"/>
    <mergeCell ref="D42:L49"/>
    <mergeCell ref="F21:H21"/>
    <mergeCell ref="B17:C17"/>
    <mergeCell ref="B18:C18"/>
    <mergeCell ref="B19:C19"/>
    <mergeCell ref="D20:E20"/>
    <mergeCell ref="D21:E21"/>
    <mergeCell ref="A2:C3"/>
    <mergeCell ref="G22:H22"/>
    <mergeCell ref="B21:C21"/>
    <mergeCell ref="I17:K17"/>
    <mergeCell ref="I18:K18"/>
    <mergeCell ref="I19:K19"/>
    <mergeCell ref="I20:K20"/>
    <mergeCell ref="I21:K21"/>
    <mergeCell ref="B20:C20"/>
    <mergeCell ref="F17:H17"/>
    <mergeCell ref="F18:H18"/>
    <mergeCell ref="F19:H19"/>
    <mergeCell ref="D17:E17"/>
    <mergeCell ref="D18:E18"/>
    <mergeCell ref="D19:E19"/>
    <mergeCell ref="F20:H20"/>
    <mergeCell ref="G11:K11"/>
    <mergeCell ref="G7:K7"/>
    <mergeCell ref="G8:K8"/>
    <mergeCell ref="G9:K9"/>
    <mergeCell ref="G10:K10"/>
  </mergeCells>
  <dataValidations count="3">
    <dataValidation type="list" allowBlank="1" showInputMessage="1" showErrorMessage="1" sqref="D18">
      <formula1>$CK$371:$CK$372</formula1>
    </dataValidation>
    <dataValidation type="list" allowBlank="1" showInputMessage="1" showErrorMessage="1" sqref="D19:D21">
      <formula1>$CL$373:$CL$374</formula1>
    </dataValidation>
    <dataValidation type="whole" operator="greaterThanOrEqual" allowBlank="1" showInputMessage="1" showErrorMessage="1" prompt="Please enter a number." sqref="B31:B33 B25:B27 B29 B6:B14">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Sheet1!$C$1:$C$2</xm:f>
          </x14:formula1>
          <xm:sqref>F18:K21</xm:sqref>
        </x14:dataValidation>
        <x14:dataValidation type="list" allowBlank="1" showInputMessage="1" showErrorMessage="1">
          <x14:formula1>
            <xm:f>'Criteria 6'!$CK$372:$CK$373</xm:f>
          </x14:formula1>
          <xm:sqref>B18:B21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I13" sqref="I13"/>
    </sheetView>
  </sheetViews>
  <sheetFormatPr defaultRowHeight="14.4" x14ac:dyDescent="0.3"/>
  <cols>
    <col min="1" max="1" width="20.5546875" customWidth="1"/>
    <col min="2" max="2" width="20.6640625" customWidth="1"/>
    <col min="5" max="5" width="89.6640625" customWidth="1"/>
  </cols>
  <sheetData>
    <row r="1" spans="1:7" x14ac:dyDescent="0.3">
      <c r="A1" s="204" t="s">
        <v>73</v>
      </c>
      <c r="B1" s="204"/>
      <c r="C1" s="204"/>
      <c r="D1" s="204"/>
      <c r="E1" s="204"/>
      <c r="F1" s="204"/>
      <c r="G1" s="204"/>
    </row>
    <row r="2" spans="1:7" x14ac:dyDescent="0.3">
      <c r="A2" s="197" t="s">
        <v>74</v>
      </c>
      <c r="B2" s="197"/>
      <c r="C2" s="197"/>
      <c r="D2" s="197"/>
      <c r="E2" s="197"/>
      <c r="F2" s="197"/>
      <c r="G2" s="197"/>
    </row>
    <row r="3" spans="1:7" x14ac:dyDescent="0.3">
      <c r="A3" s="197"/>
      <c r="B3" s="197"/>
      <c r="C3" s="197"/>
      <c r="D3" s="197"/>
      <c r="E3" s="197"/>
      <c r="F3" s="197"/>
      <c r="G3" s="197"/>
    </row>
    <row r="4" spans="1:7" x14ac:dyDescent="0.3">
      <c r="A4" s="197" t="s">
        <v>108</v>
      </c>
      <c r="B4" s="197"/>
      <c r="C4" s="197"/>
      <c r="D4" s="197"/>
      <c r="E4" s="197"/>
      <c r="F4" s="197"/>
      <c r="G4" s="197"/>
    </row>
    <row r="5" spans="1:7" x14ac:dyDescent="0.3">
      <c r="A5" s="197"/>
      <c r="B5" s="197"/>
      <c r="C5" s="197"/>
      <c r="D5" s="197"/>
      <c r="E5" s="197"/>
      <c r="F5" s="197"/>
      <c r="G5" s="197"/>
    </row>
    <row r="7" spans="1:7" ht="15.6" x14ac:dyDescent="0.3">
      <c r="A7" s="203" t="s">
        <v>36</v>
      </c>
      <c r="B7" s="203"/>
    </row>
    <row r="8" spans="1:7" x14ac:dyDescent="0.3">
      <c r="A8" s="27" t="s">
        <v>30</v>
      </c>
      <c r="B8" s="72"/>
    </row>
    <row r="9" spans="1:7" ht="57.6" x14ac:dyDescent="0.3">
      <c r="A9" s="69" t="s">
        <v>37</v>
      </c>
      <c r="B9" s="200"/>
      <c r="C9" s="201"/>
      <c r="D9" s="201"/>
      <c r="E9" s="201"/>
      <c r="F9" s="201"/>
      <c r="G9" s="202"/>
    </row>
    <row r="11" spans="1:7" ht="15.6" x14ac:dyDescent="0.3">
      <c r="A11" s="203" t="s">
        <v>36</v>
      </c>
      <c r="B11" s="203"/>
    </row>
    <row r="12" spans="1:7" x14ac:dyDescent="0.3">
      <c r="A12" s="27" t="s">
        <v>30</v>
      </c>
      <c r="B12" s="72"/>
    </row>
    <row r="13" spans="1:7" ht="57.6" x14ac:dyDescent="0.3">
      <c r="A13" s="69" t="s">
        <v>37</v>
      </c>
      <c r="B13" s="200"/>
      <c r="C13" s="201"/>
      <c r="D13" s="201"/>
      <c r="E13" s="201"/>
      <c r="F13" s="201"/>
      <c r="G13" s="202"/>
    </row>
    <row r="15" spans="1:7" ht="15.6" x14ac:dyDescent="0.3">
      <c r="A15" s="203" t="s">
        <v>36</v>
      </c>
      <c r="B15" s="203"/>
    </row>
    <row r="16" spans="1:7" x14ac:dyDescent="0.3">
      <c r="A16" s="27" t="s">
        <v>30</v>
      </c>
      <c r="B16" s="72"/>
    </row>
    <row r="17" spans="1:7" ht="57.6" x14ac:dyDescent="0.3">
      <c r="A17" s="69" t="s">
        <v>37</v>
      </c>
      <c r="B17" s="200"/>
      <c r="C17" s="201"/>
      <c r="D17" s="201"/>
      <c r="E17" s="201"/>
      <c r="F17" s="201"/>
      <c r="G17" s="202"/>
    </row>
    <row r="19" spans="1:7" ht="15.6" x14ac:dyDescent="0.3">
      <c r="A19" s="203" t="s">
        <v>36</v>
      </c>
      <c r="B19" s="203"/>
    </row>
    <row r="20" spans="1:7" x14ac:dyDescent="0.3">
      <c r="A20" s="27" t="s">
        <v>30</v>
      </c>
      <c r="B20" s="72"/>
    </row>
    <row r="21" spans="1:7" ht="57.6" x14ac:dyDescent="0.3">
      <c r="A21" s="69" t="s">
        <v>37</v>
      </c>
      <c r="B21" s="200"/>
      <c r="C21" s="201"/>
      <c r="D21" s="201"/>
      <c r="E21" s="201"/>
      <c r="F21" s="201"/>
      <c r="G21" s="202"/>
    </row>
  </sheetData>
  <mergeCells count="11">
    <mergeCell ref="A1:G1"/>
    <mergeCell ref="A2:G3"/>
    <mergeCell ref="A4:G5"/>
    <mergeCell ref="B9:G9"/>
    <mergeCell ref="A7:B7"/>
    <mergeCell ref="B21:G21"/>
    <mergeCell ref="A11:B11"/>
    <mergeCell ref="A15:B15"/>
    <mergeCell ref="A19:B19"/>
    <mergeCell ref="B13:G13"/>
    <mergeCell ref="B17:G1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Sheet1!$A$1:$A$5</xm:f>
          </x14:formula1>
          <xm:sqref>B20</xm:sqref>
        </x14:dataValidation>
        <x14:dataValidation type="list" allowBlank="1" showInputMessage="1" showErrorMessage="1">
          <x14:formula1>
            <xm:f>Sheet1!$A$1:$A$5</xm:f>
          </x14:formula1>
          <xm:sqref>B8 B12 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7" workbookViewId="0">
      <selection activeCell="B12" sqref="B12"/>
    </sheetView>
  </sheetViews>
  <sheetFormatPr defaultRowHeight="14.4" x14ac:dyDescent="0.3"/>
  <cols>
    <col min="1" max="1" width="26.44140625" customWidth="1"/>
    <col min="2" max="2" width="49.6640625" customWidth="1"/>
    <col min="3" max="3" width="55.44140625" customWidth="1"/>
    <col min="4" max="4" width="61.77734375" customWidth="1"/>
  </cols>
  <sheetData>
    <row r="1" spans="1:1" x14ac:dyDescent="0.3">
      <c r="A1" s="18" t="s">
        <v>184</v>
      </c>
    </row>
    <row r="2" spans="1:1" x14ac:dyDescent="0.3">
      <c r="A2" s="124" t="s">
        <v>185</v>
      </c>
    </row>
    <row r="3" spans="1:1" x14ac:dyDescent="0.3">
      <c r="A3" s="124" t="s">
        <v>186</v>
      </c>
    </row>
    <row r="6" spans="1:1" x14ac:dyDescent="0.3">
      <c r="A6" s="18" t="s">
        <v>187</v>
      </c>
    </row>
    <row r="7" spans="1:1" ht="13.8" customHeight="1" x14ac:dyDescent="0.3">
      <c r="A7" t="s">
        <v>165</v>
      </c>
    </row>
    <row r="8" spans="1:1" x14ac:dyDescent="0.3">
      <c r="A8" t="s">
        <v>169</v>
      </c>
    </row>
    <row r="9" spans="1:1" ht="14.4" customHeight="1" x14ac:dyDescent="0.3">
      <c r="A9" t="s">
        <v>180</v>
      </c>
    </row>
    <row r="10" spans="1:1" x14ac:dyDescent="0.3">
      <c r="A10" t="s">
        <v>181</v>
      </c>
    </row>
    <row r="11" spans="1:1" x14ac:dyDescent="0.3">
      <c r="A11" t="s">
        <v>178</v>
      </c>
    </row>
    <row r="12" spans="1:1" x14ac:dyDescent="0.3">
      <c r="A12" t="s">
        <v>168</v>
      </c>
    </row>
    <row r="13" spans="1:1" ht="14.4" customHeight="1" x14ac:dyDescent="0.3">
      <c r="A13" t="s">
        <v>188</v>
      </c>
    </row>
    <row r="14" spans="1:1" ht="15.6" customHeight="1" x14ac:dyDescent="0.3">
      <c r="A14" t="s">
        <v>167</v>
      </c>
    </row>
    <row r="15" spans="1:1" x14ac:dyDescent="0.3">
      <c r="A15" t="s">
        <v>179</v>
      </c>
    </row>
    <row r="16" spans="1:1" ht="13.2" customHeight="1" x14ac:dyDescent="0.3">
      <c r="A16" t="s">
        <v>177</v>
      </c>
    </row>
    <row r="17" spans="1:6" x14ac:dyDescent="0.3">
      <c r="A17" t="s">
        <v>170</v>
      </c>
      <c r="F17" s="124"/>
    </row>
    <row r="18" spans="1:6" x14ac:dyDescent="0.3">
      <c r="A18" t="s">
        <v>175</v>
      </c>
    </row>
    <row r="19" spans="1:6" x14ac:dyDescent="0.3">
      <c r="A19" t="s">
        <v>173</v>
      </c>
    </row>
    <row r="20" spans="1:6" x14ac:dyDescent="0.3">
      <c r="A20" t="s">
        <v>174</v>
      </c>
    </row>
    <row r="21" spans="1:6" x14ac:dyDescent="0.3">
      <c r="A21" t="s">
        <v>176</v>
      </c>
    </row>
    <row r="22" spans="1:6" x14ac:dyDescent="0.3">
      <c r="A22" t="s">
        <v>172</v>
      </c>
    </row>
    <row r="23" spans="1:6" x14ac:dyDescent="0.3">
      <c r="A23" t="s">
        <v>166</v>
      </c>
    </row>
    <row r="24" spans="1:6" x14ac:dyDescent="0.3">
      <c r="A24" t="s">
        <v>162</v>
      </c>
    </row>
    <row r="25" spans="1:6" x14ac:dyDescent="0.3">
      <c r="A25" t="s">
        <v>189</v>
      </c>
    </row>
    <row r="26" spans="1:6" x14ac:dyDescent="0.3">
      <c r="A26" t="s">
        <v>161</v>
      </c>
    </row>
    <row r="27" spans="1:6" x14ac:dyDescent="0.3">
      <c r="A27" t="s">
        <v>163</v>
      </c>
    </row>
    <row r="28" spans="1:6" x14ac:dyDescent="0.3">
      <c r="A28" t="s">
        <v>164</v>
      </c>
    </row>
    <row r="29" spans="1:6" x14ac:dyDescent="0.3">
      <c r="A29" t="s">
        <v>171</v>
      </c>
    </row>
    <row r="30" spans="1:6" x14ac:dyDescent="0.3">
      <c r="A30" t="s">
        <v>190</v>
      </c>
    </row>
    <row r="36" spans="3:3" x14ac:dyDescent="0.3">
      <c r="C36" s="1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G17" sqref="G17"/>
    </sheetView>
  </sheetViews>
  <sheetFormatPr defaultRowHeight="14.4" x14ac:dyDescent="0.3"/>
  <cols>
    <col min="1" max="6" width="19.88671875" customWidth="1"/>
  </cols>
  <sheetData>
    <row r="1" spans="1:6" ht="19.8" customHeight="1" x14ac:dyDescent="0.3">
      <c r="A1" s="205" t="s">
        <v>10</v>
      </c>
      <c r="B1" s="205"/>
      <c r="C1" s="205"/>
      <c r="D1" s="205"/>
      <c r="E1" s="205"/>
      <c r="F1" s="205"/>
    </row>
    <row r="2" spans="1:6" ht="19.8" customHeight="1" x14ac:dyDescent="0.3">
      <c r="A2" s="205"/>
      <c r="B2" s="205"/>
      <c r="C2" s="205"/>
      <c r="D2" s="205"/>
      <c r="E2" s="205"/>
      <c r="F2" s="205"/>
    </row>
    <row r="3" spans="1:6" ht="19.8" customHeight="1" x14ac:dyDescent="0.3">
      <c r="A3" s="205"/>
      <c r="B3" s="205"/>
      <c r="C3" s="205"/>
      <c r="D3" s="205"/>
      <c r="E3" s="205"/>
      <c r="F3" s="205"/>
    </row>
    <row r="4" spans="1:6" ht="19.8" customHeight="1" x14ac:dyDescent="0.3">
      <c r="A4" s="205"/>
      <c r="B4" s="205"/>
      <c r="C4" s="205"/>
      <c r="D4" s="205"/>
      <c r="E4" s="205"/>
      <c r="F4" s="205"/>
    </row>
    <row r="5" spans="1:6" ht="19.8" customHeight="1" x14ac:dyDescent="0.3">
      <c r="A5" s="205"/>
      <c r="B5" s="205"/>
      <c r="C5" s="205"/>
      <c r="D5" s="205"/>
      <c r="E5" s="205"/>
      <c r="F5" s="205"/>
    </row>
    <row r="6" spans="1:6" ht="19.8" customHeight="1" x14ac:dyDescent="0.3">
      <c r="A6" s="205"/>
      <c r="B6" s="205"/>
      <c r="C6" s="205"/>
      <c r="D6" s="205"/>
      <c r="E6" s="205"/>
      <c r="F6" s="205"/>
    </row>
    <row r="7" spans="1:6" ht="19.8" customHeight="1" x14ac:dyDescent="0.3">
      <c r="A7" s="205"/>
      <c r="B7" s="205"/>
      <c r="C7" s="205"/>
      <c r="D7" s="205"/>
      <c r="E7" s="205"/>
      <c r="F7" s="205"/>
    </row>
    <row r="8" spans="1:6" ht="37.799999999999997" customHeight="1" x14ac:dyDescent="0.3">
      <c r="A8" s="205" t="s">
        <v>11</v>
      </c>
      <c r="B8" s="205"/>
      <c r="C8" s="205"/>
      <c r="D8" s="205"/>
      <c r="E8" s="205"/>
      <c r="F8" s="205"/>
    </row>
    <row r="9" spans="1:6" ht="37.799999999999997" customHeight="1" x14ac:dyDescent="0.3">
      <c r="A9" s="205"/>
      <c r="B9" s="205"/>
      <c r="C9" s="205"/>
      <c r="D9" s="205"/>
      <c r="E9" s="205"/>
      <c r="F9" s="205"/>
    </row>
    <row r="10" spans="1:6" ht="37.799999999999997" customHeight="1" x14ac:dyDescent="0.3">
      <c r="A10" s="205"/>
      <c r="B10" s="205"/>
      <c r="C10" s="205"/>
      <c r="D10" s="205"/>
      <c r="E10" s="205"/>
      <c r="F10" s="205"/>
    </row>
    <row r="11" spans="1:6" ht="37.799999999999997" customHeight="1" x14ac:dyDescent="0.3">
      <c r="A11" s="205"/>
      <c r="B11" s="205"/>
      <c r="C11" s="205"/>
      <c r="D11" s="205"/>
      <c r="E11" s="205"/>
      <c r="F11" s="205"/>
    </row>
  </sheetData>
  <mergeCells count="2">
    <mergeCell ref="A1:F7"/>
    <mergeCell ref="A8: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 Information</vt:lpstr>
      <vt:lpstr>Healthy Athletes (Criteria 1-3)</vt:lpstr>
      <vt:lpstr>Criteria 4</vt:lpstr>
      <vt:lpstr>Criteria 5</vt:lpstr>
      <vt:lpstr>Criteria 6</vt:lpstr>
      <vt:lpstr>Additional Metrics</vt:lpstr>
      <vt:lpstr>Additional Objectives</vt:lpstr>
      <vt:lpstr>VIK partnership references</vt:lpstr>
      <vt:lpstr>Media references</vt:lpstr>
      <vt:lpstr>Sheet1</vt:lpstr>
    </vt:vector>
  </TitlesOfParts>
  <Company>SOI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Peng</dc:creator>
  <cp:lastModifiedBy>Nancy Htay</cp:lastModifiedBy>
  <dcterms:created xsi:type="dcterms:W3CDTF">2014-07-03T16:01:04Z</dcterms:created>
  <dcterms:modified xsi:type="dcterms:W3CDTF">2016-11-04T15:55:27Z</dcterms:modified>
</cp:coreProperties>
</file>